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defaultThemeVersion="124226"/>
  <mc:AlternateContent xmlns:mc="http://schemas.openxmlformats.org/markup-compatibility/2006">
    <mc:Choice Requires="x15">
      <x15ac:absPath xmlns:x15ac="http://schemas.microsoft.com/office/spreadsheetml/2010/11/ac" url="C:\Users\simone\Desktop\PUROSANGUE\ANNO 2025\PALESTRINA ARCHEOLOGICA\"/>
    </mc:Choice>
  </mc:AlternateContent>
  <xr:revisionPtr revIDLastSave="0" documentId="13_ncr:1_{BFEECB5C-271A-49DB-B958-E08FB3296754}" xr6:coauthVersionLast="47" xr6:coauthVersionMax="47" xr10:uidLastSave="{00000000-0000-0000-0000-000000000000}"/>
  <bookViews>
    <workbookView xWindow="-108" yWindow="-108" windowWidth="23256" windowHeight="12456" xr2:uid="{EFCBF7F6-8F57-46CE-B501-3B947840914C}"/>
  </bookViews>
  <sheets>
    <sheet name="Qualità Uomini" sheetId="36" r:id="rId1"/>
    <sheet name="Qualità Donne" sheetId="39" r:id="rId2"/>
    <sheet name="Quantità Unica" sheetId="41" r:id="rId3"/>
    <sheet name="Trofeo  mezzemaratone" sheetId="42" state="hidden" r:id="rId4"/>
    <sheet name="Trofeo  Trail" sheetId="43" state="hidden" r:id="rId5"/>
  </sheets>
  <definedNames>
    <definedName name="_xlnm._FilterDatabase" localSheetId="1" hidden="1">'Qualità Donne'!$B$2:$AH$94</definedName>
    <definedName name="_xlnm._FilterDatabase" localSheetId="0" hidden="1">'Qualità Uomini'!$A$2:$AH$209</definedName>
    <definedName name="_xlnm._FilterDatabase" localSheetId="2" hidden="1">'Quantità Unica'!$A$1:$AP$298</definedName>
    <definedName name="_xlnm._FilterDatabase" localSheetId="3" hidden="1">'Trofeo  mezzemaratone'!$A$2:$H$94</definedName>
    <definedName name="_xlnm._FilterDatabase" localSheetId="4" hidden="1">'Trofeo  Trail'!$A$2:$H$14</definedName>
    <definedName name="_xlnm.Print_Area" localSheetId="2">'Quantità Unica'!$D$5:$N$89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03" i="36" l="1"/>
  <c r="AK203" i="36" s="1"/>
  <c r="AG203" i="36"/>
  <c r="AJ202" i="36"/>
  <c r="AH202" i="36" s="1" a="1"/>
  <c r="AH202" i="36" s="1"/>
  <c r="AG202" i="36"/>
  <c r="AJ201" i="36"/>
  <c r="AK201" i="36" s="1"/>
  <c r="AG201" i="36"/>
  <c r="AJ200" i="36"/>
  <c r="AH200" i="36" s="1" a="1"/>
  <c r="AH200" i="36" s="1"/>
  <c r="AG200" i="36"/>
  <c r="AJ199" i="36"/>
  <c r="AK199" i="36" s="1"/>
  <c r="AG199" i="36"/>
  <c r="AK198" i="36"/>
  <c r="AJ198" i="36"/>
  <c r="AH198" i="36" s="1" a="1"/>
  <c r="AH198" i="36" s="1"/>
  <c r="AG198" i="36"/>
  <c r="AK197" i="36"/>
  <c r="AJ197" i="36"/>
  <c r="AH197" i="36" a="1"/>
  <c r="AH197" i="36" s="1"/>
  <c r="AG197" i="36"/>
  <c r="AK196" i="36"/>
  <c r="AJ196" i="36"/>
  <c r="AH196" i="36" a="1"/>
  <c r="AH196" i="36" s="1"/>
  <c r="AG196" i="36"/>
  <c r="AJ195" i="36"/>
  <c r="AK195" i="36" s="1"/>
  <c r="AG195" i="36"/>
  <c r="AJ194" i="36"/>
  <c r="AH194" i="36" s="1" a="1"/>
  <c r="AH194" i="36" s="1"/>
  <c r="AG194" i="36"/>
  <c r="AJ193" i="36"/>
  <c r="AK193" i="36" s="1"/>
  <c r="AG193" i="36"/>
  <c r="AJ192" i="36"/>
  <c r="AH192" i="36" s="1" a="1"/>
  <c r="AH192" i="36" s="1"/>
  <c r="AG192" i="36"/>
  <c r="AJ191" i="36"/>
  <c r="AK191" i="36" s="1"/>
  <c r="AG191" i="36"/>
  <c r="AK190" i="36"/>
  <c r="AJ190" i="36"/>
  <c r="AH190" i="36" s="1" a="1"/>
  <c r="AH190" i="36" s="1"/>
  <c r="AG190" i="36"/>
  <c r="AK189" i="36"/>
  <c r="AJ189" i="36"/>
  <c r="AH189" i="36" a="1"/>
  <c r="AH189" i="36" s="1"/>
  <c r="AG189" i="36"/>
  <c r="AK188" i="36"/>
  <c r="AJ188" i="36"/>
  <c r="AH188" i="36" a="1"/>
  <c r="AH188" i="36" s="1"/>
  <c r="AG188" i="36"/>
  <c r="AJ187" i="36"/>
  <c r="AK187" i="36" s="1"/>
  <c r="AG187" i="36"/>
  <c r="AJ186" i="36"/>
  <c r="AH186" i="36" s="1" a="1"/>
  <c r="AH186" i="36" s="1"/>
  <c r="AG186" i="36"/>
  <c r="AJ185" i="36"/>
  <c r="AK185" i="36" s="1"/>
  <c r="AG185" i="36"/>
  <c r="AJ184" i="36"/>
  <c r="AK184" i="36" s="1"/>
  <c r="AG184" i="36"/>
  <c r="AH184" i="36" s="1" a="1"/>
  <c r="AH184" i="36" s="1"/>
  <c r="AJ183" i="36"/>
  <c r="AK183" i="36" s="1"/>
  <c r="AG183" i="36"/>
  <c r="AK182" i="36"/>
  <c r="AJ182" i="36"/>
  <c r="AH182" i="36" s="1" a="1"/>
  <c r="AH182" i="36" s="1"/>
  <c r="AG182" i="36"/>
  <c r="AK181" i="36"/>
  <c r="AJ181" i="36"/>
  <c r="AH181" i="36" a="1"/>
  <c r="AH181" i="36" s="1"/>
  <c r="AG181" i="36"/>
  <c r="AK180" i="36"/>
  <c r="AJ180" i="36"/>
  <c r="AH180" i="36" a="1"/>
  <c r="AH180" i="36" s="1"/>
  <c r="AG180" i="36"/>
  <c r="AJ179" i="36"/>
  <c r="AK179" i="36" s="1"/>
  <c r="AG179" i="36"/>
  <c r="AJ178" i="36"/>
  <c r="AH178" i="36" s="1" a="1"/>
  <c r="AH178" i="36" s="1"/>
  <c r="AG178" i="36"/>
  <c r="AJ177" i="36"/>
  <c r="AK177" i="36" s="1"/>
  <c r="AG177" i="36"/>
  <c r="AJ176" i="36"/>
  <c r="AK176" i="36" s="1"/>
  <c r="AG176" i="36"/>
  <c r="AH176" i="36" s="1" a="1"/>
  <c r="AH176" i="36" s="1"/>
  <c r="AJ175" i="36"/>
  <c r="AK175" i="36" s="1"/>
  <c r="AG175" i="36"/>
  <c r="AK174" i="36"/>
  <c r="AJ174" i="36"/>
  <c r="AH174" i="36" s="1" a="1"/>
  <c r="AH174" i="36" s="1"/>
  <c r="AG174" i="36"/>
  <c r="AK173" i="36"/>
  <c r="AJ173" i="36"/>
  <c r="AH173" i="36" a="1"/>
  <c r="AH173" i="36" s="1"/>
  <c r="AG173" i="36"/>
  <c r="AK172" i="36"/>
  <c r="AJ172" i="36"/>
  <c r="AH172" i="36" a="1"/>
  <c r="AH172" i="36" s="1"/>
  <c r="AG172" i="36"/>
  <c r="AJ171" i="36"/>
  <c r="AK171" i="36" s="1"/>
  <c r="AG171" i="36"/>
  <c r="AJ170" i="36"/>
  <c r="AH170" i="36" s="1" a="1"/>
  <c r="AH170" i="36" s="1"/>
  <c r="AG170" i="36"/>
  <c r="AJ169" i="36"/>
  <c r="AK169" i="36" s="1"/>
  <c r="AG169" i="36"/>
  <c r="AJ168" i="36"/>
  <c r="AK168" i="36" s="1"/>
  <c r="AG168" i="36"/>
  <c r="AH168" i="36" s="1" a="1"/>
  <c r="AH168" i="36" s="1"/>
  <c r="AJ167" i="36"/>
  <c r="AK167" i="36" s="1"/>
  <c r="AG167" i="36"/>
  <c r="AK166" i="36"/>
  <c r="AJ166" i="36"/>
  <c r="AH166" i="36" s="1" a="1"/>
  <c r="AH166" i="36" s="1"/>
  <c r="AG166" i="36"/>
  <c r="AK165" i="36"/>
  <c r="AJ165" i="36"/>
  <c r="AH165" i="36" a="1"/>
  <c r="AH165" i="36" s="1"/>
  <c r="AG165" i="36"/>
  <c r="AK164" i="36"/>
  <c r="AJ164" i="36"/>
  <c r="AH164" i="36" a="1"/>
  <c r="AH164" i="36" s="1"/>
  <c r="AG164" i="36"/>
  <c r="AJ163" i="36"/>
  <c r="AK163" i="36" s="1"/>
  <c r="AG163" i="36"/>
  <c r="AJ162" i="36"/>
  <c r="AH162" i="36" s="1" a="1"/>
  <c r="AH162" i="36" s="1"/>
  <c r="AG162" i="36"/>
  <c r="AJ161" i="36"/>
  <c r="AK161" i="36" s="1"/>
  <c r="AG161" i="36"/>
  <c r="AJ160" i="36"/>
  <c r="AK160" i="36" s="1"/>
  <c r="AG160" i="36"/>
  <c r="AH160" i="36" s="1" a="1"/>
  <c r="AH160" i="36" s="1"/>
  <c r="AJ159" i="36"/>
  <c r="AK159" i="36" s="1"/>
  <c r="AG159" i="36"/>
  <c r="AK158" i="36"/>
  <c r="AJ158" i="36"/>
  <c r="AH158" i="36" s="1" a="1"/>
  <c r="AH158" i="36" s="1"/>
  <c r="AG158" i="36"/>
  <c r="AK157" i="36"/>
  <c r="AJ157" i="36"/>
  <c r="AH157" i="36" a="1"/>
  <c r="AH157" i="36" s="1"/>
  <c r="AG157" i="36"/>
  <c r="AK156" i="36"/>
  <c r="AJ156" i="36"/>
  <c r="AH156" i="36" a="1"/>
  <c r="AH156" i="36" s="1"/>
  <c r="AG156" i="36"/>
  <c r="AJ155" i="36"/>
  <c r="AK155" i="36" s="1"/>
  <c r="AG155" i="36"/>
  <c r="AJ154" i="36"/>
  <c r="AH154" i="36" s="1" a="1"/>
  <c r="AH154" i="36" s="1"/>
  <c r="AG154" i="36"/>
  <c r="AJ153" i="36"/>
  <c r="AK153" i="36" s="1"/>
  <c r="AG153" i="36"/>
  <c r="AJ152" i="36"/>
  <c r="AK152" i="36" s="1"/>
  <c r="AG152" i="36"/>
  <c r="AH152" i="36" s="1" a="1"/>
  <c r="AH152" i="36" s="1"/>
  <c r="AJ151" i="36"/>
  <c r="AK151" i="36" s="1"/>
  <c r="AG151" i="36"/>
  <c r="AK150" i="36"/>
  <c r="AJ150" i="36"/>
  <c r="AH150" i="36" s="1" a="1"/>
  <c r="AH150" i="36" s="1"/>
  <c r="AG150" i="36"/>
  <c r="AK149" i="36"/>
  <c r="AJ149" i="36"/>
  <c r="AH149" i="36" a="1"/>
  <c r="AH149" i="36" s="1"/>
  <c r="AG149" i="36"/>
  <c r="AK148" i="36"/>
  <c r="AJ148" i="36"/>
  <c r="AH148" i="36" a="1"/>
  <c r="AH148" i="36" s="1"/>
  <c r="AG148" i="36"/>
  <c r="AJ147" i="36"/>
  <c r="AK147" i="36" s="1"/>
  <c r="AG147" i="36"/>
  <c r="AJ146" i="36"/>
  <c r="AH146" i="36" s="1" a="1"/>
  <c r="AH146" i="36" s="1"/>
  <c r="AG146" i="36"/>
  <c r="AJ145" i="36"/>
  <c r="AK145" i="36" s="1"/>
  <c r="AG145" i="36"/>
  <c r="AJ144" i="36"/>
  <c r="AK144" i="36" s="1"/>
  <c r="AG144" i="36"/>
  <c r="AH144" i="36" s="1" a="1"/>
  <c r="AH144" i="36" s="1"/>
  <c r="AJ143" i="36"/>
  <c r="AK143" i="36" s="1"/>
  <c r="AG143" i="36"/>
  <c r="AK142" i="36"/>
  <c r="AJ142" i="36"/>
  <c r="AH142" i="36" s="1" a="1"/>
  <c r="AH142" i="36" s="1"/>
  <c r="AG142" i="36"/>
  <c r="AK141" i="36"/>
  <c r="AJ141" i="36"/>
  <c r="AH141" i="36" a="1"/>
  <c r="AH141" i="36" s="1"/>
  <c r="AG141" i="36"/>
  <c r="AK140" i="36"/>
  <c r="AJ140" i="36"/>
  <c r="AH140" i="36" a="1"/>
  <c r="AH140" i="36" s="1"/>
  <c r="AG140" i="36"/>
  <c r="AJ139" i="36"/>
  <c r="AK139" i="36" s="1"/>
  <c r="AG139" i="36"/>
  <c r="AJ138" i="36"/>
  <c r="AH138" i="36" s="1" a="1"/>
  <c r="AH138" i="36" s="1"/>
  <c r="AG138" i="36"/>
  <c r="AJ137" i="36"/>
  <c r="AK137" i="36" s="1"/>
  <c r="AG137" i="36"/>
  <c r="AJ136" i="36"/>
  <c r="AK136" i="36" s="1"/>
  <c r="AG136" i="36"/>
  <c r="AH136" i="36" s="1" a="1"/>
  <c r="AH136" i="36" s="1"/>
  <c r="AJ135" i="36"/>
  <c r="AK135" i="36" s="1"/>
  <c r="AH135" i="36"/>
  <c r="AH135" i="36" a="1"/>
  <c r="AG135" i="36"/>
  <c r="AK134" i="36"/>
  <c r="AJ134" i="36"/>
  <c r="AH134" i="36" s="1" a="1"/>
  <c r="AH134" i="36" s="1"/>
  <c r="AG134" i="36"/>
  <c r="AK133" i="36"/>
  <c r="AJ133" i="36"/>
  <c r="AH133" i="36" a="1"/>
  <c r="AH133" i="36" s="1"/>
  <c r="AG133" i="36"/>
  <c r="AK132" i="36"/>
  <c r="AJ132" i="36"/>
  <c r="AH132" i="36" a="1"/>
  <c r="AH132" i="36" s="1"/>
  <c r="AG132" i="36"/>
  <c r="AJ131" i="36"/>
  <c r="AK131" i="36" s="1"/>
  <c r="AG131" i="36"/>
  <c r="AJ130" i="36"/>
  <c r="AH130" i="36" s="1" a="1"/>
  <c r="AH130" i="36" s="1"/>
  <c r="AG130" i="36"/>
  <c r="AJ129" i="36"/>
  <c r="AK129" i="36" s="1"/>
  <c r="AG129" i="36"/>
  <c r="AK128" i="36"/>
  <c r="AJ128" i="36"/>
  <c r="AG128" i="36"/>
  <c r="AH128" i="36" s="1" a="1"/>
  <c r="AH128" i="36" s="1"/>
  <c r="AJ127" i="36"/>
  <c r="AK127" i="36" s="1"/>
  <c r="AH127" i="36"/>
  <c r="AH127" i="36" a="1"/>
  <c r="AG127" i="36"/>
  <c r="AK126" i="36"/>
  <c r="AJ126" i="36"/>
  <c r="AH126" i="36" s="1" a="1"/>
  <c r="AH126" i="36" s="1"/>
  <c r="AG126" i="36"/>
  <c r="AK125" i="36"/>
  <c r="AJ125" i="36"/>
  <c r="AH125" i="36" a="1"/>
  <c r="AH125" i="36" s="1"/>
  <c r="AG125" i="36"/>
  <c r="AK124" i="36"/>
  <c r="AJ124" i="36"/>
  <c r="AH124" i="36" a="1"/>
  <c r="AH124" i="36" s="1"/>
  <c r="AG124" i="36"/>
  <c r="AJ123" i="36"/>
  <c r="AK123" i="36" s="1"/>
  <c r="AG123" i="36"/>
  <c r="AJ122" i="36"/>
  <c r="AH122" i="36" s="1" a="1"/>
  <c r="AH122" i="36" s="1"/>
  <c r="AG122" i="36"/>
  <c r="AJ121" i="36"/>
  <c r="AK121" i="36" s="1"/>
  <c r="AG121" i="36"/>
  <c r="AK120" i="36"/>
  <c r="AJ120" i="36"/>
  <c r="AG120" i="36"/>
  <c r="AH120" i="36" s="1" a="1"/>
  <c r="AH120" i="36" s="1"/>
  <c r="AJ119" i="36"/>
  <c r="AK119" i="36" s="1"/>
  <c r="AH119" i="36"/>
  <c r="AH119" i="36" a="1"/>
  <c r="AG119" i="36"/>
  <c r="AK118" i="36"/>
  <c r="AJ118" i="36"/>
  <c r="AH118" i="36" s="1" a="1"/>
  <c r="AH118" i="36" s="1"/>
  <c r="AG118" i="36"/>
  <c r="AK117" i="36"/>
  <c r="AJ117" i="36"/>
  <c r="AH117" i="36" a="1"/>
  <c r="AH117" i="36" s="1"/>
  <c r="AG117" i="36"/>
  <c r="AK116" i="36"/>
  <c r="AJ116" i="36"/>
  <c r="AH116" i="36" a="1"/>
  <c r="AH116" i="36" s="1"/>
  <c r="AG116" i="36"/>
  <c r="AJ115" i="36"/>
  <c r="AK115" i="36" s="1"/>
  <c r="AG115" i="36"/>
  <c r="AJ114" i="36"/>
  <c r="AH114" i="36" s="1" a="1"/>
  <c r="AH114" i="36" s="1"/>
  <c r="AG114" i="36"/>
  <c r="AJ113" i="36"/>
  <c r="AK113" i="36" s="1"/>
  <c r="AG113" i="36"/>
  <c r="AK112" i="36"/>
  <c r="AJ112" i="36"/>
  <c r="AG112" i="36"/>
  <c r="AH112" i="36" s="1" a="1"/>
  <c r="AH112" i="36" s="1"/>
  <c r="AJ111" i="36"/>
  <c r="AK111" i="36" s="1"/>
  <c r="AH111" i="36"/>
  <c r="AH111" i="36" a="1"/>
  <c r="AG111" i="36"/>
  <c r="AK110" i="36"/>
  <c r="AJ110" i="36"/>
  <c r="AH110" i="36" s="1" a="1"/>
  <c r="AH110" i="36" s="1"/>
  <c r="AG110" i="36"/>
  <c r="AK109" i="36"/>
  <c r="AJ109" i="36"/>
  <c r="AH109" i="36" a="1"/>
  <c r="AH109" i="36" s="1"/>
  <c r="AG109" i="36"/>
  <c r="AK108" i="36"/>
  <c r="AJ108" i="36"/>
  <c r="AH108" i="36" a="1"/>
  <c r="AH108" i="36" s="1"/>
  <c r="AG108" i="36"/>
  <c r="AJ107" i="36"/>
  <c r="AK107" i="36" s="1"/>
  <c r="AG107" i="36"/>
  <c r="AJ106" i="36"/>
  <c r="AH106" i="36" s="1" a="1"/>
  <c r="AH106" i="36" s="1"/>
  <c r="AG106" i="36"/>
  <c r="AJ105" i="36"/>
  <c r="AK105" i="36" s="1"/>
  <c r="AG105" i="36"/>
  <c r="AK104" i="36"/>
  <c r="AJ104" i="36"/>
  <c r="AG104" i="36"/>
  <c r="AH104" i="36" s="1" a="1"/>
  <c r="AH104" i="36" s="1"/>
  <c r="AJ103" i="36"/>
  <c r="AK103" i="36" s="1"/>
  <c r="AH103" i="36"/>
  <c r="AH103" i="36" a="1"/>
  <c r="AG103" i="36"/>
  <c r="AK102" i="36"/>
  <c r="AJ102" i="36"/>
  <c r="AH102" i="36" s="1" a="1"/>
  <c r="AH102" i="36" s="1"/>
  <c r="AG102" i="36"/>
  <c r="AK101" i="36"/>
  <c r="AJ101" i="36"/>
  <c r="AH101" i="36" a="1"/>
  <c r="AH101" i="36" s="1"/>
  <c r="AG101" i="36"/>
  <c r="AK100" i="36"/>
  <c r="AJ100" i="36"/>
  <c r="AH100" i="36" a="1"/>
  <c r="AH100" i="36" s="1"/>
  <c r="AG100" i="36"/>
  <c r="AJ99" i="36"/>
  <c r="AK99" i="36" s="1"/>
  <c r="AG99" i="36"/>
  <c r="AJ98" i="36"/>
  <c r="AH98" i="36" s="1" a="1"/>
  <c r="AH98" i="36" s="1"/>
  <c r="AG98" i="36"/>
  <c r="AJ97" i="36"/>
  <c r="AK97" i="36" s="1"/>
  <c r="AG97" i="36"/>
  <c r="AK96" i="36"/>
  <c r="AJ96" i="36"/>
  <c r="AG96" i="36"/>
  <c r="AH96" i="36" s="1" a="1"/>
  <c r="AH96" i="36" s="1"/>
  <c r="AJ95" i="36"/>
  <c r="AK95" i="36" s="1"/>
  <c r="AH95" i="36"/>
  <c r="AH95" i="36" a="1"/>
  <c r="AG95" i="36"/>
  <c r="AK94" i="36"/>
  <c r="AJ94" i="36"/>
  <c r="AH94" i="36" s="1" a="1"/>
  <c r="AH94" i="36" s="1"/>
  <c r="AG94" i="36"/>
  <c r="AK93" i="36"/>
  <c r="AJ93" i="36"/>
  <c r="AH93" i="36" a="1"/>
  <c r="AH93" i="36" s="1"/>
  <c r="AG93" i="36"/>
  <c r="AK92" i="36"/>
  <c r="AJ92" i="36"/>
  <c r="AH92" i="36" a="1"/>
  <c r="AH92" i="36" s="1"/>
  <c r="AG92" i="36"/>
  <c r="AJ91" i="36"/>
  <c r="AK91" i="36" s="1"/>
  <c r="AG91" i="36"/>
  <c r="AJ90" i="36"/>
  <c r="AH90" i="36" s="1" a="1"/>
  <c r="AH90" i="36" s="1"/>
  <c r="AG90" i="36"/>
  <c r="AJ89" i="36"/>
  <c r="AK89" i="36" s="1"/>
  <c r="AG89" i="36"/>
  <c r="AK88" i="36"/>
  <c r="AJ88" i="36"/>
  <c r="AG88" i="36"/>
  <c r="AH88" i="36" s="1" a="1"/>
  <c r="AH88" i="36" s="1"/>
  <c r="AJ87" i="36"/>
  <c r="AK87" i="36" s="1"/>
  <c r="AH87" i="36"/>
  <c r="AH87" i="36" a="1"/>
  <c r="AG87" i="36"/>
  <c r="AK86" i="36"/>
  <c r="AJ86" i="36"/>
  <c r="AH86" i="36" s="1" a="1"/>
  <c r="AH86" i="36" s="1"/>
  <c r="AG86" i="36"/>
  <c r="AK85" i="36"/>
  <c r="AJ85" i="36"/>
  <c r="AH85" i="36" a="1"/>
  <c r="AH85" i="36" s="1"/>
  <c r="AG85" i="36"/>
  <c r="AK84" i="36"/>
  <c r="AJ84" i="36"/>
  <c r="AH84" i="36" a="1"/>
  <c r="AH84" i="36" s="1"/>
  <c r="AG84" i="36"/>
  <c r="AJ83" i="36"/>
  <c r="AK83" i="36" s="1"/>
  <c r="AG83" i="36"/>
  <c r="AJ82" i="36"/>
  <c r="AH82" i="36" s="1" a="1"/>
  <c r="AH82" i="36" s="1"/>
  <c r="AG82" i="36"/>
  <c r="AJ81" i="36"/>
  <c r="AK81" i="36" s="1"/>
  <c r="AG81" i="36"/>
  <c r="AK80" i="36"/>
  <c r="AJ80" i="36"/>
  <c r="AG80" i="36"/>
  <c r="AH80" i="36" s="1" a="1"/>
  <c r="AH80" i="36" s="1"/>
  <c r="AJ79" i="36"/>
  <c r="AK79" i="36" s="1"/>
  <c r="AH79" i="36"/>
  <c r="AH79" i="36" a="1"/>
  <c r="AG79" i="36"/>
  <c r="AK78" i="36"/>
  <c r="AJ78" i="36"/>
  <c r="AH78" i="36" s="1" a="1"/>
  <c r="AH78" i="36" s="1"/>
  <c r="AG78" i="36"/>
  <c r="AK77" i="36"/>
  <c r="AJ77" i="36"/>
  <c r="AH77" i="36" a="1"/>
  <c r="AH77" i="36" s="1"/>
  <c r="AG77" i="36"/>
  <c r="AK76" i="36"/>
  <c r="AJ76" i="36"/>
  <c r="AH76" i="36" a="1"/>
  <c r="AH76" i="36" s="1"/>
  <c r="AG76" i="36"/>
  <c r="AJ75" i="36"/>
  <c r="AK75" i="36" s="1"/>
  <c r="AG75" i="36"/>
  <c r="AJ74" i="36"/>
  <c r="AH74" i="36" s="1" a="1"/>
  <c r="AH74" i="36" s="1"/>
  <c r="AG74" i="36"/>
  <c r="AJ73" i="36"/>
  <c r="AK73" i="36" s="1"/>
  <c r="AG73" i="36"/>
  <c r="AK72" i="36"/>
  <c r="AJ72" i="36"/>
  <c r="AG72" i="36"/>
  <c r="AH72" i="36" s="1" a="1"/>
  <c r="AH72" i="36" s="1"/>
  <c r="AJ71" i="36"/>
  <c r="AK71" i="36" s="1"/>
  <c r="AH71" i="36"/>
  <c r="AH71" i="36" a="1"/>
  <c r="AG71" i="36"/>
  <c r="AK70" i="36"/>
  <c r="AJ70" i="36"/>
  <c r="AH70" i="36" s="1" a="1"/>
  <c r="AH70" i="36" s="1"/>
  <c r="AG70" i="36"/>
  <c r="AK69" i="36"/>
  <c r="AJ69" i="36"/>
  <c r="AH69" i="36" a="1"/>
  <c r="AH69" i="36" s="1"/>
  <c r="AG69" i="36"/>
  <c r="AK68" i="36"/>
  <c r="AJ68" i="36"/>
  <c r="AH68" i="36" a="1"/>
  <c r="AH68" i="36" s="1"/>
  <c r="AG68" i="36"/>
  <c r="AJ67" i="36"/>
  <c r="AK67" i="36" s="1"/>
  <c r="AG67" i="36"/>
  <c r="AJ66" i="36"/>
  <c r="AH66" i="36" s="1" a="1"/>
  <c r="AH66" i="36" s="1"/>
  <c r="AG66" i="36"/>
  <c r="AJ65" i="36"/>
  <c r="AK65" i="36" s="1"/>
  <c r="AG65" i="36"/>
  <c r="AK64" i="36"/>
  <c r="AJ64" i="36"/>
  <c r="AG64" i="36"/>
  <c r="AH64" i="36" s="1" a="1"/>
  <c r="AH64" i="36" s="1"/>
  <c r="AJ63" i="36"/>
  <c r="AK63" i="36" s="1"/>
  <c r="AH63" i="36"/>
  <c r="AH63" i="36" a="1"/>
  <c r="AG63" i="36"/>
  <c r="AK62" i="36"/>
  <c r="AJ62" i="36"/>
  <c r="AH62" i="36" s="1" a="1"/>
  <c r="AH62" i="36" s="1"/>
  <c r="AG62" i="36"/>
  <c r="AK61" i="36"/>
  <c r="AJ61" i="36"/>
  <c r="AH61" i="36" a="1"/>
  <c r="AH61" i="36" s="1"/>
  <c r="AG61" i="36"/>
  <c r="AK60" i="36"/>
  <c r="AJ60" i="36"/>
  <c r="AH60" i="36" a="1"/>
  <c r="AH60" i="36" s="1"/>
  <c r="AG60" i="36"/>
  <c r="AJ59" i="36"/>
  <c r="AK59" i="36" s="1"/>
  <c r="AG59" i="36"/>
  <c r="AJ58" i="36"/>
  <c r="AH58" i="36" s="1" a="1"/>
  <c r="AH58" i="36" s="1"/>
  <c r="AG58" i="36"/>
  <c r="AJ57" i="36"/>
  <c r="AK57" i="36" s="1"/>
  <c r="AG57" i="36"/>
  <c r="AK56" i="36"/>
  <c r="AJ56" i="36"/>
  <c r="AG56" i="36"/>
  <c r="AH56" i="36" s="1" a="1"/>
  <c r="AH56" i="36" s="1"/>
  <c r="AJ55" i="36"/>
  <c r="AK55" i="36" s="1"/>
  <c r="AH55" i="36"/>
  <c r="AH55" i="36" a="1"/>
  <c r="AG55" i="36"/>
  <c r="AK54" i="36"/>
  <c r="AJ54" i="36"/>
  <c r="AH54" i="36" s="1" a="1"/>
  <c r="AH54" i="36" s="1"/>
  <c r="AG54" i="36"/>
  <c r="AK53" i="36"/>
  <c r="AJ53" i="36"/>
  <c r="AH53" i="36" a="1"/>
  <c r="AH53" i="36" s="1"/>
  <c r="AG53" i="36"/>
  <c r="AK52" i="36"/>
  <c r="AJ52" i="36"/>
  <c r="AH52" i="36" a="1"/>
  <c r="AH52" i="36" s="1"/>
  <c r="AG52" i="36"/>
  <c r="AJ51" i="36"/>
  <c r="AK51" i="36" s="1"/>
  <c r="AG51" i="36"/>
  <c r="AJ50" i="36"/>
  <c r="AH50" i="36" s="1" a="1"/>
  <c r="AH50" i="36" s="1"/>
  <c r="AG50" i="36"/>
  <c r="AJ49" i="36"/>
  <c r="AK49" i="36" s="1"/>
  <c r="AG49" i="36"/>
  <c r="AK48" i="36"/>
  <c r="AJ48" i="36"/>
  <c r="AG48" i="36"/>
  <c r="AH48" i="36" s="1" a="1"/>
  <c r="AH48" i="36" s="1"/>
  <c r="AK47" i="36"/>
  <c r="AJ47" i="36"/>
  <c r="AH47" i="36"/>
  <c r="AH47" i="36" a="1"/>
  <c r="AG47" i="36"/>
  <c r="AK46" i="36"/>
  <c r="AJ46" i="36"/>
  <c r="AH46" i="36" s="1" a="1"/>
  <c r="AH46" i="36" s="1"/>
  <c r="AG46" i="36"/>
  <c r="AK45" i="36"/>
  <c r="AJ45" i="36"/>
  <c r="AH45" i="36" a="1"/>
  <c r="AH45" i="36" s="1"/>
  <c r="AG45" i="36"/>
  <c r="AK44" i="36"/>
  <c r="AJ44" i="36"/>
  <c r="AH44" i="36" a="1"/>
  <c r="AH44" i="36" s="1"/>
  <c r="AG44" i="36"/>
  <c r="AJ43" i="36"/>
  <c r="AK43" i="36" s="1"/>
  <c r="AG43" i="36"/>
  <c r="AJ42" i="36"/>
  <c r="AH42" i="36" s="1" a="1"/>
  <c r="AH42" i="36" s="1"/>
  <c r="AG42" i="36"/>
  <c r="AJ41" i="36"/>
  <c r="AK41" i="36" s="1"/>
  <c r="AG41" i="36"/>
  <c r="AK40" i="36"/>
  <c r="AJ40" i="36"/>
  <c r="AG40" i="36"/>
  <c r="AH40" i="36" s="1" a="1"/>
  <c r="AH40" i="36" s="1"/>
  <c r="AJ39" i="36"/>
  <c r="AK39" i="36" s="1"/>
  <c r="AH39" i="36"/>
  <c r="AH39" i="36" a="1"/>
  <c r="AG39" i="36"/>
  <c r="AK38" i="36"/>
  <c r="AJ38" i="36"/>
  <c r="AH38" i="36" s="1" a="1"/>
  <c r="AH38" i="36" s="1"/>
  <c r="AG38" i="36"/>
  <c r="AK37" i="36"/>
  <c r="AJ37" i="36"/>
  <c r="AH37" i="36" a="1"/>
  <c r="AH37" i="36" s="1"/>
  <c r="AG37" i="36"/>
  <c r="AK36" i="36"/>
  <c r="AJ36" i="36"/>
  <c r="AH36" i="36" a="1"/>
  <c r="AH36" i="36" s="1"/>
  <c r="AG36" i="36"/>
  <c r="AJ35" i="36"/>
  <c r="AK35" i="36" s="1"/>
  <c r="AG35" i="36"/>
  <c r="AJ34" i="36"/>
  <c r="AH34" i="36" s="1" a="1"/>
  <c r="AH34" i="36" s="1"/>
  <c r="AG34" i="36"/>
  <c r="AJ33" i="36"/>
  <c r="AK33" i="36" s="1"/>
  <c r="AG33" i="36"/>
  <c r="AK32" i="36"/>
  <c r="AJ32" i="36"/>
  <c r="AG32" i="36"/>
  <c r="AH32" i="36" s="1" a="1"/>
  <c r="AH32" i="36" s="1"/>
  <c r="AJ31" i="36"/>
  <c r="AK31" i="36" s="1"/>
  <c r="AH31" i="36"/>
  <c r="AH31" i="36" a="1"/>
  <c r="AG31" i="36"/>
  <c r="AK30" i="36"/>
  <c r="AJ30" i="36"/>
  <c r="AH30" i="36" s="1" a="1"/>
  <c r="AH30" i="36" s="1"/>
  <c r="AG30" i="36"/>
  <c r="AK29" i="36"/>
  <c r="AJ29" i="36"/>
  <c r="AH29" i="36" a="1"/>
  <c r="AH29" i="36" s="1"/>
  <c r="AG29" i="36"/>
  <c r="AK28" i="36"/>
  <c r="AJ28" i="36"/>
  <c r="AH28" i="36" a="1"/>
  <c r="AH28" i="36" s="1"/>
  <c r="AG28" i="36"/>
  <c r="AJ27" i="36"/>
  <c r="AK27" i="36" s="1"/>
  <c r="AG27" i="36"/>
  <c r="AJ26" i="36"/>
  <c r="AH26" i="36" s="1" a="1"/>
  <c r="AH26" i="36" s="1"/>
  <c r="AG26" i="36"/>
  <c r="AJ25" i="36"/>
  <c r="AK25" i="36" s="1"/>
  <c r="AG25" i="36"/>
  <c r="AK24" i="36"/>
  <c r="AJ24" i="36"/>
  <c r="AG24" i="36"/>
  <c r="AH24" i="36" s="1" a="1"/>
  <c r="AH24" i="36" s="1"/>
  <c r="AJ23" i="36"/>
  <c r="AK23" i="36" s="1"/>
  <c r="AH23" i="36"/>
  <c r="AH23" i="36" a="1"/>
  <c r="AG23" i="36"/>
  <c r="AK22" i="36"/>
  <c r="AJ22" i="36"/>
  <c r="AH22" i="36" s="1" a="1"/>
  <c r="AH22" i="36" s="1"/>
  <c r="AG22" i="36"/>
  <c r="AK21" i="36"/>
  <c r="AJ21" i="36"/>
  <c r="AH21" i="36" a="1"/>
  <c r="AH21" i="36" s="1"/>
  <c r="AG21" i="36"/>
  <c r="AK20" i="36"/>
  <c r="AJ20" i="36"/>
  <c r="AH20" i="36" a="1"/>
  <c r="AH20" i="36" s="1"/>
  <c r="AG20" i="36"/>
  <c r="AJ19" i="36"/>
  <c r="AK19" i="36" s="1"/>
  <c r="AG19" i="36"/>
  <c r="AJ18" i="36"/>
  <c r="AH18" i="36" s="1" a="1"/>
  <c r="AH18" i="36" s="1"/>
  <c r="AG18" i="36"/>
  <c r="AJ17" i="36"/>
  <c r="AK17" i="36" s="1"/>
  <c r="AG17" i="36"/>
  <c r="AK16" i="36"/>
  <c r="AJ16" i="36"/>
  <c r="AG16" i="36"/>
  <c r="AH16" i="36" s="1" a="1"/>
  <c r="AH16" i="36" s="1"/>
  <c r="AJ15" i="36"/>
  <c r="AK15" i="36" s="1"/>
  <c r="AH15" i="36"/>
  <c r="AH15" i="36" a="1"/>
  <c r="AG15" i="36"/>
  <c r="AK14" i="36"/>
  <c r="AJ14" i="36"/>
  <c r="AH14" i="36" s="1" a="1"/>
  <c r="AH14" i="36" s="1"/>
  <c r="AG14" i="36"/>
  <c r="AK13" i="36"/>
  <c r="AJ13" i="36"/>
  <c r="AH13" i="36" a="1"/>
  <c r="AH13" i="36" s="1"/>
  <c r="AG13" i="36"/>
  <c r="AK12" i="36"/>
  <c r="AJ12" i="36"/>
  <c r="AH12" i="36" a="1"/>
  <c r="AH12" i="36" s="1"/>
  <c r="AG12" i="36"/>
  <c r="AJ11" i="36"/>
  <c r="AK11" i="36" s="1"/>
  <c r="AG11" i="36"/>
  <c r="AJ10" i="36"/>
  <c r="AH10" i="36" s="1" a="1"/>
  <c r="AH10" i="36" s="1"/>
  <c r="AG10" i="36"/>
  <c r="AJ9" i="36"/>
  <c r="AK9" i="36" s="1"/>
  <c r="AG9" i="36"/>
  <c r="AK8" i="36"/>
  <c r="AJ8" i="36"/>
  <c r="AG8" i="36"/>
  <c r="AH8" i="36" s="1" a="1"/>
  <c r="AH8" i="36" s="1"/>
  <c r="AJ7" i="36"/>
  <c r="AK7" i="36" s="1"/>
  <c r="AH7" i="36"/>
  <c r="AH7" i="36" a="1"/>
  <c r="AG7" i="36"/>
  <c r="AK6" i="36"/>
  <c r="AJ6" i="36"/>
  <c r="AH6" i="36" s="1" a="1"/>
  <c r="AH6" i="36" s="1"/>
  <c r="AG6" i="36"/>
  <c r="AK5" i="36"/>
  <c r="AJ5" i="36"/>
  <c r="AH5" i="36" a="1"/>
  <c r="AH5" i="36" s="1"/>
  <c r="AG5" i="36"/>
  <c r="AK4" i="36"/>
  <c r="AJ4" i="36"/>
  <c r="AH4" i="36" a="1"/>
  <c r="AH4" i="36" s="1"/>
  <c r="AG4" i="36"/>
  <c r="AG3" i="36"/>
  <c r="AJ3" i="36"/>
  <c r="AK94" i="39"/>
  <c r="AJ94" i="39"/>
  <c r="AH94" i="39" a="1"/>
  <c r="AH94" i="39" s="1"/>
  <c r="AG94" i="39"/>
  <c r="AJ93" i="39"/>
  <c r="AH93" i="39" s="1" a="1"/>
  <c r="AH93" i="39" s="1"/>
  <c r="AG93" i="39"/>
  <c r="AJ92" i="39"/>
  <c r="AK92" i="39" s="1"/>
  <c r="AG92" i="39"/>
  <c r="AH92" i="39" s="1" a="1"/>
  <c r="AH92" i="39" s="1"/>
  <c r="AJ91" i="39"/>
  <c r="AH91" i="39" s="1" a="1"/>
  <c r="AH91" i="39" s="1"/>
  <c r="AG91" i="39"/>
  <c r="AJ90" i="39"/>
  <c r="AK90" i="39" s="1"/>
  <c r="AG90" i="39"/>
  <c r="AK89" i="39"/>
  <c r="AJ89" i="39"/>
  <c r="AH89" i="39" s="1" a="1"/>
  <c r="AH89" i="39" s="1"/>
  <c r="AG89" i="39"/>
  <c r="AK88" i="39"/>
  <c r="AJ88" i="39"/>
  <c r="AH88" i="39" a="1"/>
  <c r="AH88" i="39" s="1"/>
  <c r="AG88" i="39"/>
  <c r="AK87" i="39"/>
  <c r="AJ87" i="39"/>
  <c r="AH87" i="39" a="1"/>
  <c r="AH87" i="39" s="1"/>
  <c r="AG87" i="39"/>
  <c r="AK86" i="39"/>
  <c r="AJ86" i="39"/>
  <c r="AH86" i="39" a="1"/>
  <c r="AH86" i="39" s="1"/>
  <c r="AG86" i="39"/>
  <c r="AJ85" i="39"/>
  <c r="AH85" i="39" s="1" a="1"/>
  <c r="AH85" i="39" s="1"/>
  <c r="AG85" i="39"/>
  <c r="AJ84" i="39"/>
  <c r="AK84" i="39" s="1"/>
  <c r="AG84" i="39"/>
  <c r="AH84" i="39" s="1" a="1"/>
  <c r="AH84" i="39" s="1"/>
  <c r="AJ83" i="39"/>
  <c r="AH83" i="39" s="1" a="1"/>
  <c r="AH83" i="39" s="1"/>
  <c r="AG83" i="39"/>
  <c r="AJ82" i="39"/>
  <c r="AK82" i="39" s="1"/>
  <c r="AG82" i="39"/>
  <c r="AK81" i="39"/>
  <c r="AJ81" i="39"/>
  <c r="AH81" i="39" s="1" a="1"/>
  <c r="AH81" i="39" s="1"/>
  <c r="AG81" i="39"/>
  <c r="AK80" i="39"/>
  <c r="AJ80" i="39"/>
  <c r="AH80" i="39" a="1"/>
  <c r="AH80" i="39" s="1"/>
  <c r="AG80" i="39"/>
  <c r="AK79" i="39"/>
  <c r="AJ79" i="39"/>
  <c r="AH79" i="39" a="1"/>
  <c r="AH79" i="39" s="1"/>
  <c r="AG79" i="39"/>
  <c r="AK78" i="39"/>
  <c r="AJ78" i="39"/>
  <c r="AH78" i="39" a="1"/>
  <c r="AH78" i="39" s="1"/>
  <c r="AG78" i="39"/>
  <c r="AJ77" i="39"/>
  <c r="AH77" i="39" s="1" a="1"/>
  <c r="AH77" i="39" s="1"/>
  <c r="AG77" i="39"/>
  <c r="AJ76" i="39"/>
  <c r="AK76" i="39" s="1"/>
  <c r="AG76" i="39"/>
  <c r="AH76" i="39" s="1" a="1"/>
  <c r="AH76" i="39" s="1"/>
  <c r="AJ75" i="39"/>
  <c r="AH75" i="39" s="1" a="1"/>
  <c r="AH75" i="39" s="1"/>
  <c r="AG75" i="39"/>
  <c r="AJ74" i="39"/>
  <c r="AK74" i="39" s="1"/>
  <c r="AG74" i="39"/>
  <c r="AK73" i="39"/>
  <c r="AJ73" i="39"/>
  <c r="AH73" i="39" s="1" a="1"/>
  <c r="AH73" i="39" s="1"/>
  <c r="AG73" i="39"/>
  <c r="AK72" i="39"/>
  <c r="AJ72" i="39"/>
  <c r="AH72" i="39" a="1"/>
  <c r="AH72" i="39" s="1"/>
  <c r="AG72" i="39"/>
  <c r="AK71" i="39"/>
  <c r="AJ71" i="39"/>
  <c r="AH71" i="39" a="1"/>
  <c r="AH71" i="39" s="1"/>
  <c r="AG71" i="39"/>
  <c r="AK70" i="39"/>
  <c r="AJ70" i="39"/>
  <c r="AH70" i="39" a="1"/>
  <c r="AH70" i="39" s="1"/>
  <c r="AG70" i="39"/>
  <c r="AJ69" i="39"/>
  <c r="AH69" i="39" s="1" a="1"/>
  <c r="AH69" i="39" s="1"/>
  <c r="AG69" i="39"/>
  <c r="AJ68" i="39"/>
  <c r="AK68" i="39" s="1"/>
  <c r="AG68" i="39"/>
  <c r="AH68" i="39" s="1" a="1"/>
  <c r="AH68" i="39" s="1"/>
  <c r="AJ67" i="39"/>
  <c r="AH67" i="39" s="1" a="1"/>
  <c r="AH67" i="39" s="1"/>
  <c r="AG67" i="39"/>
  <c r="AJ66" i="39"/>
  <c r="AK66" i="39" s="1"/>
  <c r="AG66" i="39"/>
  <c r="AK65" i="39"/>
  <c r="AJ65" i="39"/>
  <c r="AH65" i="39" s="1" a="1"/>
  <c r="AH65" i="39" s="1"/>
  <c r="AG65" i="39"/>
  <c r="AK64" i="39"/>
  <c r="AJ64" i="39"/>
  <c r="AH64" i="39" a="1"/>
  <c r="AH64" i="39" s="1"/>
  <c r="AG64" i="39"/>
  <c r="AK63" i="39"/>
  <c r="AJ63" i="39"/>
  <c r="AH63" i="39" a="1"/>
  <c r="AH63" i="39" s="1"/>
  <c r="AG63" i="39"/>
  <c r="AK62" i="39"/>
  <c r="AJ62" i="39"/>
  <c r="AH62" i="39" a="1"/>
  <c r="AH62" i="39" s="1"/>
  <c r="AG62" i="39"/>
  <c r="AJ61" i="39"/>
  <c r="AH61" i="39" s="1" a="1"/>
  <c r="AH61" i="39" s="1"/>
  <c r="AG61" i="39"/>
  <c r="AJ60" i="39"/>
  <c r="AK60" i="39" s="1"/>
  <c r="AG60" i="39"/>
  <c r="AH60" i="39" s="1" a="1"/>
  <c r="AH60" i="39" s="1"/>
  <c r="AJ59" i="39"/>
  <c r="AH59" i="39" s="1" a="1"/>
  <c r="AH59" i="39" s="1"/>
  <c r="AG59" i="39"/>
  <c r="AJ58" i="39"/>
  <c r="AK58" i="39" s="1"/>
  <c r="AG58" i="39"/>
  <c r="AK57" i="39"/>
  <c r="AJ57" i="39"/>
  <c r="AH57" i="39" s="1" a="1"/>
  <c r="AH57" i="39" s="1"/>
  <c r="AG57" i="39"/>
  <c r="AK56" i="39"/>
  <c r="AJ56" i="39"/>
  <c r="AH56" i="39" a="1"/>
  <c r="AH56" i="39" s="1"/>
  <c r="AG56" i="39"/>
  <c r="AK55" i="39"/>
  <c r="AJ55" i="39"/>
  <c r="AH55" i="39" a="1"/>
  <c r="AH55" i="39" s="1"/>
  <c r="AG55" i="39"/>
  <c r="AK54" i="39"/>
  <c r="AJ54" i="39"/>
  <c r="AH54" i="39" a="1"/>
  <c r="AH54" i="39" s="1"/>
  <c r="AG54" i="39"/>
  <c r="AJ53" i="39"/>
  <c r="AH53" i="39" s="1" a="1"/>
  <c r="AH53" i="39" s="1"/>
  <c r="AG53" i="39"/>
  <c r="AJ52" i="39"/>
  <c r="AK52" i="39" s="1"/>
  <c r="AG52" i="39"/>
  <c r="AH52" i="39" s="1" a="1"/>
  <c r="AH52" i="39" s="1"/>
  <c r="AJ51" i="39"/>
  <c r="AH51" i="39" s="1" a="1"/>
  <c r="AH51" i="39" s="1"/>
  <c r="AG51" i="39"/>
  <c r="AJ50" i="39"/>
  <c r="AK50" i="39" s="1"/>
  <c r="AG50" i="39"/>
  <c r="AK49" i="39"/>
  <c r="AJ49" i="39"/>
  <c r="AH49" i="39" s="1" a="1"/>
  <c r="AH49" i="39" s="1"/>
  <c r="AG49" i="39"/>
  <c r="AK48" i="39"/>
  <c r="AJ48" i="39"/>
  <c r="AH48" i="39" a="1"/>
  <c r="AH48" i="39" s="1"/>
  <c r="AG48" i="39"/>
  <c r="AK47" i="39"/>
  <c r="AJ47" i="39"/>
  <c r="AH47" i="39" a="1"/>
  <c r="AH47" i="39" s="1"/>
  <c r="AG47" i="39"/>
  <c r="AK46" i="39"/>
  <c r="AJ46" i="39"/>
  <c r="AH46" i="39" a="1"/>
  <c r="AH46" i="39" s="1"/>
  <c r="AG46" i="39"/>
  <c r="AJ45" i="39"/>
  <c r="AH45" i="39" s="1" a="1"/>
  <c r="AH45" i="39" s="1"/>
  <c r="AG45" i="39"/>
  <c r="AJ44" i="39"/>
  <c r="AK44" i="39" s="1"/>
  <c r="AG44" i="39"/>
  <c r="AH44" i="39" s="1" a="1"/>
  <c r="AH44" i="39" s="1"/>
  <c r="AJ43" i="39"/>
  <c r="AH43" i="39" s="1" a="1"/>
  <c r="AH43" i="39" s="1"/>
  <c r="AG43" i="39"/>
  <c r="AJ42" i="39"/>
  <c r="AK42" i="39" s="1"/>
  <c r="AG42" i="39"/>
  <c r="AK41" i="39"/>
  <c r="AJ41" i="39"/>
  <c r="AH41" i="39" s="1" a="1"/>
  <c r="AH41" i="39" s="1"/>
  <c r="AG41" i="39"/>
  <c r="AK40" i="39"/>
  <c r="AJ40" i="39"/>
  <c r="AH40" i="39" a="1"/>
  <c r="AH40" i="39" s="1"/>
  <c r="AG40" i="39"/>
  <c r="AK39" i="39"/>
  <c r="AJ39" i="39"/>
  <c r="AH39" i="39" a="1"/>
  <c r="AH39" i="39" s="1"/>
  <c r="AG39" i="39"/>
  <c r="AK38" i="39"/>
  <c r="AJ38" i="39"/>
  <c r="AH38" i="39" a="1"/>
  <c r="AH38" i="39" s="1"/>
  <c r="AG38" i="39"/>
  <c r="AJ37" i="39"/>
  <c r="AH37" i="39" s="1" a="1"/>
  <c r="AH37" i="39" s="1"/>
  <c r="AG37" i="39"/>
  <c r="AJ36" i="39"/>
  <c r="AK36" i="39" s="1"/>
  <c r="AG36" i="39"/>
  <c r="AH36" i="39" s="1" a="1"/>
  <c r="AH36" i="39" s="1"/>
  <c r="AJ35" i="39"/>
  <c r="AH35" i="39" s="1" a="1"/>
  <c r="AH35" i="39" s="1"/>
  <c r="AG35" i="39"/>
  <c r="AJ34" i="39"/>
  <c r="AK34" i="39" s="1"/>
  <c r="AG34" i="39"/>
  <c r="AK33" i="39"/>
  <c r="AJ33" i="39"/>
  <c r="AH33" i="39" s="1" a="1"/>
  <c r="AH33" i="39" s="1"/>
  <c r="AG33" i="39"/>
  <c r="AK32" i="39"/>
  <c r="AJ32" i="39"/>
  <c r="AH32" i="39" a="1"/>
  <c r="AH32" i="39" s="1"/>
  <c r="AG32" i="39"/>
  <c r="AK31" i="39"/>
  <c r="AJ31" i="39"/>
  <c r="AH31" i="39" a="1"/>
  <c r="AH31" i="39" s="1"/>
  <c r="AG31" i="39"/>
  <c r="AK30" i="39"/>
  <c r="AJ30" i="39"/>
  <c r="AH30" i="39" a="1"/>
  <c r="AH30" i="39" s="1"/>
  <c r="AG30" i="39"/>
  <c r="AJ29" i="39"/>
  <c r="AH29" i="39" s="1" a="1"/>
  <c r="AH29" i="39" s="1"/>
  <c r="AG29" i="39"/>
  <c r="AJ28" i="39"/>
  <c r="AK28" i="39" s="1"/>
  <c r="AG28" i="39"/>
  <c r="AH28" i="39" s="1" a="1"/>
  <c r="AH28" i="39" s="1"/>
  <c r="AJ27" i="39"/>
  <c r="AH27" i="39" s="1" a="1"/>
  <c r="AH27" i="39" s="1"/>
  <c r="AG27" i="39"/>
  <c r="AJ26" i="39"/>
  <c r="AK26" i="39" s="1"/>
  <c r="AG26" i="39"/>
  <c r="AK25" i="39"/>
  <c r="AJ25" i="39"/>
  <c r="AH25" i="39" s="1" a="1"/>
  <c r="AH25" i="39" s="1"/>
  <c r="AG25" i="39"/>
  <c r="AK24" i="39"/>
  <c r="AJ24" i="39"/>
  <c r="AH24" i="39" a="1"/>
  <c r="AH24" i="39" s="1"/>
  <c r="AG24" i="39"/>
  <c r="AK23" i="39"/>
  <c r="AJ23" i="39"/>
  <c r="AH23" i="39" a="1"/>
  <c r="AH23" i="39" s="1"/>
  <c r="AG23" i="39"/>
  <c r="AK22" i="39"/>
  <c r="AJ22" i="39"/>
  <c r="AH22" i="39" a="1"/>
  <c r="AH22" i="39" s="1"/>
  <c r="AG22" i="39"/>
  <c r="AJ21" i="39"/>
  <c r="AH21" i="39" s="1" a="1"/>
  <c r="AH21" i="39" s="1"/>
  <c r="AG21" i="39"/>
  <c r="AJ20" i="39"/>
  <c r="AK20" i="39" s="1"/>
  <c r="AG20" i="39"/>
  <c r="AH20" i="39" s="1" a="1"/>
  <c r="AH20" i="39" s="1"/>
  <c r="AJ19" i="39"/>
  <c r="AH19" i="39" s="1" a="1"/>
  <c r="AH19" i="39" s="1"/>
  <c r="AG19" i="39"/>
  <c r="AJ18" i="39"/>
  <c r="AK18" i="39" s="1"/>
  <c r="AG18" i="39"/>
  <c r="AK17" i="39"/>
  <c r="AJ17" i="39"/>
  <c r="AH17" i="39" s="1" a="1"/>
  <c r="AH17" i="39" s="1"/>
  <c r="AG17" i="39"/>
  <c r="AK16" i="39"/>
  <c r="AJ16" i="39"/>
  <c r="AH16" i="39" a="1"/>
  <c r="AH16" i="39" s="1"/>
  <c r="AG16" i="39"/>
  <c r="AK15" i="39"/>
  <c r="AJ15" i="39"/>
  <c r="AH15" i="39" a="1"/>
  <c r="AH15" i="39" s="1"/>
  <c r="AG15" i="39"/>
  <c r="AK14" i="39"/>
  <c r="AJ14" i="39"/>
  <c r="AH14" i="39" a="1"/>
  <c r="AH14" i="39" s="1"/>
  <c r="AG14" i="39"/>
  <c r="AJ13" i="39"/>
  <c r="AH13" i="39" s="1" a="1"/>
  <c r="AH13" i="39" s="1"/>
  <c r="AG13" i="39"/>
  <c r="AJ12" i="39"/>
  <c r="AK12" i="39" s="1"/>
  <c r="AG12" i="39"/>
  <c r="AH12" i="39" s="1" a="1"/>
  <c r="AH12" i="39" s="1"/>
  <c r="AJ11" i="39"/>
  <c r="AH11" i="39" s="1" a="1"/>
  <c r="AH11" i="39" s="1"/>
  <c r="AG11" i="39"/>
  <c r="AJ10" i="39"/>
  <c r="AK10" i="39" s="1"/>
  <c r="AG10" i="39"/>
  <c r="AK9" i="39"/>
  <c r="AJ9" i="39"/>
  <c r="AH9" i="39" s="1" a="1"/>
  <c r="AH9" i="39" s="1"/>
  <c r="AG9" i="39"/>
  <c r="AK8" i="39"/>
  <c r="AJ8" i="39"/>
  <c r="AH8" i="39" a="1"/>
  <c r="AH8" i="39" s="1"/>
  <c r="AG8" i="39"/>
  <c r="AK7" i="39"/>
  <c r="AJ7" i="39"/>
  <c r="AH7" i="39" a="1"/>
  <c r="AH7" i="39" s="1"/>
  <c r="AG7" i="39"/>
  <c r="AK6" i="39"/>
  <c r="AJ6" i="39"/>
  <c r="AH6" i="39" a="1"/>
  <c r="AH6" i="39" s="1"/>
  <c r="AG6" i="39"/>
  <c r="AJ5" i="39"/>
  <c r="AH5" i="39" s="1" a="1"/>
  <c r="AH5" i="39" s="1"/>
  <c r="AG5" i="39"/>
  <c r="AJ4" i="39"/>
  <c r="AK4" i="39" s="1"/>
  <c r="AG4" i="39"/>
  <c r="AH4" i="39" s="1" a="1"/>
  <c r="AH4" i="39" s="1"/>
  <c r="AG3" i="39"/>
  <c r="AJ3" i="39"/>
  <c r="AP71" i="41"/>
  <c r="AP72" i="41"/>
  <c r="AP111" i="41"/>
  <c r="AP63" i="41"/>
  <c r="AP261" i="41"/>
  <c r="AP219" i="41"/>
  <c r="AP266" i="41"/>
  <c r="AP220" i="41"/>
  <c r="AP297" i="41"/>
  <c r="AP296" i="41"/>
  <c r="AP295" i="41"/>
  <c r="AP294" i="41"/>
  <c r="AP293" i="41"/>
  <c r="AP292" i="41"/>
  <c r="AP291" i="41"/>
  <c r="AP290" i="41"/>
  <c r="AP289" i="41"/>
  <c r="AP288" i="41"/>
  <c r="AP287" i="41"/>
  <c r="AP286" i="41"/>
  <c r="AP285" i="41"/>
  <c r="AP284" i="41"/>
  <c r="AP283" i="41"/>
  <c r="AP282" i="41"/>
  <c r="AP281" i="41"/>
  <c r="AP280" i="41"/>
  <c r="AP279" i="41"/>
  <c r="AP278" i="41"/>
  <c r="AP277" i="41"/>
  <c r="AP276" i="41"/>
  <c r="AP275" i="41"/>
  <c r="AP274" i="41"/>
  <c r="AP188" i="41"/>
  <c r="AP273" i="41"/>
  <c r="AP272" i="41"/>
  <c r="AP271" i="41"/>
  <c r="AP270" i="41"/>
  <c r="AP269" i="41"/>
  <c r="AP268" i="41"/>
  <c r="AP267" i="41"/>
  <c r="AP265" i="41"/>
  <c r="AP264" i="41"/>
  <c r="AP187" i="41"/>
  <c r="AP263" i="41"/>
  <c r="AP262" i="41"/>
  <c r="AP260" i="41"/>
  <c r="AP259" i="41"/>
  <c r="AP258" i="41"/>
  <c r="AP257" i="41"/>
  <c r="AP256" i="41"/>
  <c r="AP255" i="41"/>
  <c r="AP254" i="41"/>
  <c r="AP253" i="41"/>
  <c r="AP252" i="41"/>
  <c r="AP251" i="41"/>
  <c r="AP250" i="41"/>
  <c r="AP249" i="41"/>
  <c r="AP248" i="41"/>
  <c r="AP247" i="41"/>
  <c r="AP246" i="41"/>
  <c r="AP245" i="41"/>
  <c r="AP244" i="41"/>
  <c r="AP243" i="41"/>
  <c r="AP242" i="41"/>
  <c r="AP241" i="41"/>
  <c r="AP240" i="41"/>
  <c r="AP239" i="41"/>
  <c r="AP238" i="41"/>
  <c r="AP237" i="41"/>
  <c r="AP236" i="41"/>
  <c r="AP235" i="41"/>
  <c r="AP234" i="41"/>
  <c r="AP233" i="41"/>
  <c r="AP232" i="41"/>
  <c r="AP231" i="41"/>
  <c r="AP230" i="41"/>
  <c r="AP229" i="41"/>
  <c r="AP228" i="41"/>
  <c r="AP227" i="41"/>
  <c r="AP226" i="41"/>
  <c r="AP225" i="41"/>
  <c r="AP224" i="41"/>
  <c r="AP223" i="41"/>
  <c r="AP222" i="41"/>
  <c r="AP221" i="41"/>
  <c r="AP218" i="41"/>
  <c r="AP217" i="41"/>
  <c r="AP216" i="41"/>
  <c r="AP215" i="41"/>
  <c r="AP214" i="41"/>
  <c r="AP213" i="41"/>
  <c r="AP212" i="41"/>
  <c r="AP211" i="41"/>
  <c r="AP210" i="41"/>
  <c r="AP174" i="41"/>
  <c r="AP209" i="41"/>
  <c r="AP208" i="41"/>
  <c r="AP207" i="41"/>
  <c r="AP206" i="41"/>
  <c r="AP205" i="41"/>
  <c r="AP204" i="41"/>
  <c r="AP203" i="41"/>
  <c r="AP202" i="41"/>
  <c r="AP201" i="41"/>
  <c r="AP168" i="41"/>
  <c r="AP200" i="41"/>
  <c r="AP199" i="41"/>
  <c r="AP198" i="41"/>
  <c r="AP197" i="41"/>
  <c r="AP196" i="41"/>
  <c r="AP195" i="41"/>
  <c r="AP194" i="41"/>
  <c r="AP193" i="41"/>
  <c r="AP192" i="41"/>
  <c r="AP191" i="41"/>
  <c r="AP190" i="41"/>
  <c r="AP189" i="41"/>
  <c r="AP186" i="41"/>
  <c r="AP185" i="41"/>
  <c r="AP184" i="41"/>
  <c r="AP183" i="41"/>
  <c r="AP182" i="41"/>
  <c r="AP181" i="41"/>
  <c r="AP180" i="41"/>
  <c r="AP179" i="41"/>
  <c r="AP178" i="41"/>
  <c r="AP177" i="41"/>
  <c r="AP155" i="41"/>
  <c r="AP176" i="41"/>
  <c r="AP175" i="41"/>
  <c r="AP173" i="41"/>
  <c r="AP172" i="41"/>
  <c r="AP171" i="41"/>
  <c r="AP170" i="41"/>
  <c r="AP169" i="41"/>
  <c r="AP167" i="41"/>
  <c r="AP166" i="41"/>
  <c r="AP165" i="41"/>
  <c r="AP164" i="41"/>
  <c r="AP163" i="41"/>
  <c r="AP162" i="41"/>
  <c r="AP161" i="41"/>
  <c r="AP160" i="41"/>
  <c r="AP159" i="41"/>
  <c r="AP158" i="41"/>
  <c r="AP157" i="41"/>
  <c r="AP156" i="41"/>
  <c r="AP154" i="41"/>
  <c r="AP153" i="41"/>
  <c r="AP152" i="41"/>
  <c r="AP151" i="41"/>
  <c r="AP150" i="41"/>
  <c r="AP149" i="41"/>
  <c r="AP148" i="41"/>
  <c r="AP147" i="41"/>
  <c r="AP146" i="41"/>
  <c r="AP145" i="41"/>
  <c r="AP144" i="41"/>
  <c r="AP143" i="41"/>
  <c r="AP142" i="41"/>
  <c r="AP141" i="41"/>
  <c r="AP140" i="41"/>
  <c r="AP139" i="41"/>
  <c r="AP138" i="41"/>
  <c r="AP137" i="41"/>
  <c r="AP136" i="41"/>
  <c r="AP135" i="41"/>
  <c r="AP134" i="41"/>
  <c r="AP133" i="41"/>
  <c r="AP132" i="41"/>
  <c r="AP131" i="41"/>
  <c r="AP130" i="41"/>
  <c r="AP129" i="41"/>
  <c r="AP128" i="41"/>
  <c r="AP127" i="41"/>
  <c r="AP126" i="41"/>
  <c r="AP125" i="41"/>
  <c r="AP124" i="41"/>
  <c r="AP123" i="41"/>
  <c r="AP122" i="41"/>
  <c r="AP121" i="41"/>
  <c r="AP120" i="41"/>
  <c r="AP119" i="41"/>
  <c r="AP118" i="41"/>
  <c r="AP117" i="41"/>
  <c r="AP116" i="41"/>
  <c r="AP115" i="41"/>
  <c r="AP114" i="41"/>
  <c r="AP113" i="41"/>
  <c r="AP112" i="41"/>
  <c r="AP110" i="41"/>
  <c r="AP109" i="41"/>
  <c r="AP108" i="41"/>
  <c r="AP107" i="41"/>
  <c r="AP106" i="41"/>
  <c r="AP105" i="41"/>
  <c r="AP104" i="41"/>
  <c r="AP103" i="41"/>
  <c r="AP102" i="41"/>
  <c r="AP101" i="41"/>
  <c r="AP100" i="41"/>
  <c r="AP99" i="41"/>
  <c r="AP98" i="41"/>
  <c r="AP97" i="41"/>
  <c r="AP96" i="41"/>
  <c r="AP95" i="41"/>
  <c r="AP94" i="41"/>
  <c r="AP93" i="41"/>
  <c r="AP77" i="41"/>
  <c r="AP92" i="41"/>
  <c r="AP91" i="41"/>
  <c r="AP90" i="41"/>
  <c r="AP89" i="41"/>
  <c r="AP88" i="41"/>
  <c r="AP87" i="41"/>
  <c r="AP86" i="41"/>
  <c r="AP85" i="41"/>
  <c r="AP84" i="41"/>
  <c r="AP83" i="41"/>
  <c r="AP82" i="41"/>
  <c r="AP81" i="41"/>
  <c r="AP80" i="41"/>
  <c r="AP79" i="41"/>
  <c r="AP78" i="41"/>
  <c r="AP76" i="41"/>
  <c r="AP75" i="41"/>
  <c r="AP74" i="41"/>
  <c r="AP73" i="41"/>
  <c r="AP62" i="41"/>
  <c r="AP70" i="41"/>
  <c r="AP69" i="41"/>
  <c r="AP68" i="41"/>
  <c r="AP67" i="41"/>
  <c r="AP57" i="41"/>
  <c r="AP66" i="41"/>
  <c r="AP65" i="41"/>
  <c r="AP64" i="41"/>
  <c r="AP61" i="41"/>
  <c r="AP60" i="41"/>
  <c r="AP59" i="41"/>
  <c r="AP58" i="41"/>
  <c r="AP56" i="41"/>
  <c r="AP55" i="41"/>
  <c r="AP54" i="41"/>
  <c r="AP53" i="41"/>
  <c r="AP47" i="41"/>
  <c r="AP43" i="41"/>
  <c r="AP42" i="41"/>
  <c r="AP34" i="41"/>
  <c r="AP52" i="41"/>
  <c r="AP51" i="41"/>
  <c r="AP40" i="41"/>
  <c r="AP39" i="41"/>
  <c r="AP50" i="41"/>
  <c r="AP49" i="41"/>
  <c r="AP48" i="41"/>
  <c r="AP46" i="41"/>
  <c r="AP36" i="41"/>
  <c r="AP45" i="41"/>
  <c r="AP44" i="41"/>
  <c r="AP41" i="41"/>
  <c r="AP38" i="41"/>
  <c r="AP31" i="41"/>
  <c r="AP37" i="41"/>
  <c r="AP35" i="41"/>
  <c r="AP24" i="41"/>
  <c r="AP27" i="41"/>
  <c r="AP33" i="41"/>
  <c r="AP19" i="41"/>
  <c r="AP32" i="41"/>
  <c r="AP26" i="41"/>
  <c r="AP30" i="41"/>
  <c r="AP25" i="41"/>
  <c r="AP29" i="41"/>
  <c r="AP22" i="41"/>
  <c r="AP28" i="41"/>
  <c r="AP23" i="41"/>
  <c r="AP21" i="41"/>
  <c r="AP20" i="41"/>
  <c r="AP18" i="41"/>
  <c r="AP17" i="41"/>
  <c r="AP16" i="41"/>
  <c r="AP15" i="41"/>
  <c r="AP14" i="41"/>
  <c r="AP13" i="41"/>
  <c r="AP12" i="41"/>
  <c r="AP9" i="41"/>
  <c r="AP11" i="41"/>
  <c r="AP10" i="41"/>
  <c r="AP8" i="41"/>
  <c r="AP7" i="41"/>
  <c r="AP6" i="41"/>
  <c r="AP5" i="41"/>
  <c r="AP4" i="41"/>
  <c r="AO298" i="41"/>
  <c r="AN298" i="41"/>
  <c r="AM298" i="41"/>
  <c r="AL298" i="41"/>
  <c r="AK298" i="41"/>
  <c r="AJ298" i="41"/>
  <c r="AI298" i="41"/>
  <c r="AH298" i="41"/>
  <c r="AG298" i="41"/>
  <c r="AF298" i="41"/>
  <c r="AF204" i="36"/>
  <c r="AE204" i="36"/>
  <c r="AD204" i="36"/>
  <c r="AC204" i="36"/>
  <c r="AB204" i="36"/>
  <c r="AA204" i="36"/>
  <c r="Z204" i="36"/>
  <c r="Y204" i="36"/>
  <c r="X204" i="36"/>
  <c r="AF95" i="39"/>
  <c r="AE95" i="39"/>
  <c r="AD95" i="39"/>
  <c r="AC95" i="39"/>
  <c r="AB95" i="39"/>
  <c r="AA95" i="39"/>
  <c r="Z95" i="39"/>
  <c r="Y95" i="39"/>
  <c r="AL13" i="43"/>
  <c r="AK13" i="43"/>
  <c r="AJ13" i="43"/>
  <c r="AI13" i="43"/>
  <c r="AH13" i="43"/>
  <c r="AG13" i="43"/>
  <c r="AF13" i="43"/>
  <c r="AE13" i="43"/>
  <c r="AD13" i="43"/>
  <c r="AC13" i="43"/>
  <c r="AB13" i="43"/>
  <c r="AA13" i="43"/>
  <c r="Z13" i="43"/>
  <c r="Y13" i="43"/>
  <c r="X13" i="43"/>
  <c r="R13" i="43"/>
  <c r="Q13" i="43"/>
  <c r="P13" i="43"/>
  <c r="O13" i="43"/>
  <c r="N13" i="43"/>
  <c r="M13" i="43"/>
  <c r="L13" i="43"/>
  <c r="K13" i="43"/>
  <c r="J13" i="43"/>
  <c r="I13" i="43"/>
  <c r="H13" i="43"/>
  <c r="G13" i="43"/>
  <c r="F13" i="43"/>
  <c r="E13" i="43"/>
  <c r="D13" i="43"/>
  <c r="AL93" i="42"/>
  <c r="AK93" i="42"/>
  <c r="AJ93" i="42"/>
  <c r="AI93" i="42"/>
  <c r="AH93" i="42"/>
  <c r="AG93" i="42"/>
  <c r="AF93" i="42"/>
  <c r="AE93" i="42"/>
  <c r="AD93" i="42"/>
  <c r="AC93" i="42"/>
  <c r="AB93" i="42"/>
  <c r="AA93" i="42"/>
  <c r="Z93" i="42"/>
  <c r="Y93" i="42"/>
  <c r="X93" i="42"/>
  <c r="R93" i="42"/>
  <c r="Q93" i="42"/>
  <c r="P93" i="42"/>
  <c r="O93" i="42"/>
  <c r="N93" i="42"/>
  <c r="M93" i="42"/>
  <c r="L93" i="42"/>
  <c r="K93" i="42"/>
  <c r="J93" i="42"/>
  <c r="I93" i="42"/>
  <c r="H93" i="42"/>
  <c r="G93" i="42"/>
  <c r="F93" i="42"/>
  <c r="E93" i="42"/>
  <c r="D93" i="42"/>
  <c r="AE298" i="41"/>
  <c r="AD298" i="41"/>
  <c r="AC298" i="41"/>
  <c r="AB298" i="41"/>
  <c r="AA298" i="41"/>
  <c r="Z298" i="41"/>
  <c r="Y298" i="41"/>
  <c r="X298" i="41"/>
  <c r="W298" i="41"/>
  <c r="V298" i="41"/>
  <c r="U298" i="41"/>
  <c r="T298" i="41"/>
  <c r="S298" i="41"/>
  <c r="R298" i="41"/>
  <c r="Q298" i="41"/>
  <c r="P298" i="41"/>
  <c r="O298" i="41"/>
  <c r="N298" i="41"/>
  <c r="M298" i="41"/>
  <c r="L298" i="41"/>
  <c r="K298" i="41"/>
  <c r="J298" i="41"/>
  <c r="I298" i="41"/>
  <c r="H298" i="41"/>
  <c r="G298" i="41"/>
  <c r="F298" i="41"/>
  <c r="X95" i="39"/>
  <c r="W95" i="39"/>
  <c r="V95" i="39"/>
  <c r="U95" i="39"/>
  <c r="T95" i="39"/>
  <c r="S95" i="39"/>
  <c r="R95" i="39"/>
  <c r="Q95" i="39"/>
  <c r="P95" i="39"/>
  <c r="O95" i="39"/>
  <c r="N95" i="39"/>
  <c r="M95" i="39"/>
  <c r="L95" i="39"/>
  <c r="K95" i="39"/>
  <c r="J95" i="39"/>
  <c r="I95" i="39"/>
  <c r="H95" i="39"/>
  <c r="G95" i="39"/>
  <c r="F95" i="39"/>
  <c r="E95" i="39"/>
  <c r="W204" i="36"/>
  <c r="V204" i="36"/>
  <c r="U204" i="36"/>
  <c r="T204" i="36"/>
  <c r="S204" i="36"/>
  <c r="R204" i="36"/>
  <c r="Q204" i="36"/>
  <c r="P204" i="36"/>
  <c r="O204" i="36"/>
  <c r="N204" i="36"/>
  <c r="M204" i="36"/>
  <c r="L204" i="36"/>
  <c r="K204" i="36"/>
  <c r="J204" i="36"/>
  <c r="I204" i="36"/>
  <c r="H204" i="36"/>
  <c r="G204" i="36"/>
  <c r="F204" i="36"/>
  <c r="E204" i="36"/>
  <c r="AK3" i="36"/>
  <c r="AH3" i="36" a="1"/>
  <c r="AH3" i="39" a="1"/>
  <c r="AH143" i="36" l="1" a="1"/>
  <c r="AH143" i="36" s="1"/>
  <c r="AH151" i="36" a="1"/>
  <c r="AH151" i="36" s="1"/>
  <c r="AH159" i="36" a="1"/>
  <c r="AH159" i="36" s="1"/>
  <c r="AH167" i="36" a="1"/>
  <c r="AH167" i="36" s="1"/>
  <c r="AH175" i="36" a="1"/>
  <c r="AH175" i="36" s="1"/>
  <c r="AH183" i="36" a="1"/>
  <c r="AH183" i="36" s="1"/>
  <c r="AH191" i="36" a="1"/>
  <c r="AH191" i="36" s="1"/>
  <c r="AK192" i="36"/>
  <c r="AH199" i="36" a="1"/>
  <c r="AH199" i="36" s="1"/>
  <c r="AK200" i="36"/>
  <c r="AH9" i="36" a="1"/>
  <c r="AH9" i="36" s="1"/>
  <c r="AK10" i="36"/>
  <c r="AH17" i="36" a="1"/>
  <c r="AH17" i="36" s="1"/>
  <c r="AK18" i="36"/>
  <c r="AH25" i="36" a="1"/>
  <c r="AH25" i="36" s="1"/>
  <c r="AK26" i="36"/>
  <c r="AH33" i="36" a="1"/>
  <c r="AH33" i="36" s="1"/>
  <c r="AK34" i="36"/>
  <c r="AH41" i="36" a="1"/>
  <c r="AH41" i="36" s="1"/>
  <c r="AK42" i="36"/>
  <c r="AH49" i="36" a="1"/>
  <c r="AH49" i="36" s="1"/>
  <c r="AK50" i="36"/>
  <c r="AH57" i="36" a="1"/>
  <c r="AH57" i="36" s="1"/>
  <c r="AK58" i="36"/>
  <c r="AH65" i="36" a="1"/>
  <c r="AH65" i="36" s="1"/>
  <c r="AK66" i="36"/>
  <c r="AH73" i="36" a="1"/>
  <c r="AH73" i="36" s="1"/>
  <c r="AK74" i="36"/>
  <c r="AH81" i="36" a="1"/>
  <c r="AH81" i="36" s="1"/>
  <c r="AK82" i="36"/>
  <c r="AH89" i="36" a="1"/>
  <c r="AH89" i="36" s="1"/>
  <c r="AK90" i="36"/>
  <c r="AH97" i="36" a="1"/>
  <c r="AH97" i="36" s="1"/>
  <c r="AK98" i="36"/>
  <c r="AH105" i="36" a="1"/>
  <c r="AH105" i="36" s="1"/>
  <c r="AK106" i="36"/>
  <c r="AH113" i="36" a="1"/>
  <c r="AH113" i="36" s="1"/>
  <c r="AK114" i="36"/>
  <c r="AH121" i="36" a="1"/>
  <c r="AH121" i="36" s="1"/>
  <c r="AK122" i="36"/>
  <c r="AH129" i="36" a="1"/>
  <c r="AH129" i="36" s="1"/>
  <c r="AK130" i="36"/>
  <c r="AH137" i="36" a="1"/>
  <c r="AH137" i="36" s="1"/>
  <c r="AK138" i="36"/>
  <c r="AH145" i="36" a="1"/>
  <c r="AH145" i="36" s="1"/>
  <c r="AK146" i="36"/>
  <c r="AH153" i="36" a="1"/>
  <c r="AH153" i="36" s="1"/>
  <c r="AK154" i="36"/>
  <c r="AH161" i="36" a="1"/>
  <c r="AH161" i="36" s="1"/>
  <c r="AK162" i="36"/>
  <c r="AH169" i="36" a="1"/>
  <c r="AH169" i="36" s="1"/>
  <c r="AK170" i="36"/>
  <c r="AH177" i="36" a="1"/>
  <c r="AH177" i="36" s="1"/>
  <c r="AK178" i="36"/>
  <c r="AH185" i="36" a="1"/>
  <c r="AH185" i="36" s="1"/>
  <c r="AK186" i="36"/>
  <c r="AH193" i="36" a="1"/>
  <c r="AH193" i="36" s="1"/>
  <c r="AK194" i="36"/>
  <c r="AH201" i="36" a="1"/>
  <c r="AH201" i="36" s="1"/>
  <c r="AK202" i="36"/>
  <c r="AH11" i="36" a="1"/>
  <c r="AH11" i="36" s="1"/>
  <c r="AH19" i="36" a="1"/>
  <c r="AH19" i="36" s="1"/>
  <c r="AH27" i="36" a="1"/>
  <c r="AH27" i="36" s="1"/>
  <c r="AH35" i="36" a="1"/>
  <c r="AH35" i="36" s="1"/>
  <c r="AH43" i="36" a="1"/>
  <c r="AH43" i="36" s="1"/>
  <c r="AH51" i="36" a="1"/>
  <c r="AH51" i="36" s="1"/>
  <c r="AH59" i="36" a="1"/>
  <c r="AH59" i="36" s="1"/>
  <c r="AH67" i="36" a="1"/>
  <c r="AH67" i="36" s="1"/>
  <c r="AH75" i="36" a="1"/>
  <c r="AH75" i="36" s="1"/>
  <c r="AH83" i="36" a="1"/>
  <c r="AH83" i="36" s="1"/>
  <c r="AH91" i="36" a="1"/>
  <c r="AH91" i="36" s="1"/>
  <c r="AH99" i="36" a="1"/>
  <c r="AH99" i="36" s="1"/>
  <c r="AH107" i="36" a="1"/>
  <c r="AH107" i="36" s="1"/>
  <c r="AH115" i="36" a="1"/>
  <c r="AH115" i="36" s="1"/>
  <c r="AH123" i="36" a="1"/>
  <c r="AH123" i="36" s="1"/>
  <c r="AH131" i="36" a="1"/>
  <c r="AH131" i="36" s="1"/>
  <c r="AH139" i="36" a="1"/>
  <c r="AH139" i="36" s="1"/>
  <c r="AH147" i="36" a="1"/>
  <c r="AH147" i="36" s="1"/>
  <c r="AH155" i="36" a="1"/>
  <c r="AH155" i="36" s="1"/>
  <c r="AH163" i="36" a="1"/>
  <c r="AH163" i="36" s="1"/>
  <c r="AH171" i="36" a="1"/>
  <c r="AH171" i="36" s="1"/>
  <c r="AH179" i="36" a="1"/>
  <c r="AH179" i="36" s="1"/>
  <c r="AH187" i="36" a="1"/>
  <c r="AH187" i="36" s="1"/>
  <c r="AH195" i="36" a="1"/>
  <c r="AH195" i="36" s="1"/>
  <c r="AH203" i="36" a="1"/>
  <c r="AH203" i="36" s="1"/>
  <c r="AH3" i="36"/>
  <c r="AH10" i="39" a="1"/>
  <c r="AH10" i="39" s="1"/>
  <c r="AK11" i="39"/>
  <c r="AH18" i="39" a="1"/>
  <c r="AH18" i="39" s="1"/>
  <c r="AK19" i="39"/>
  <c r="AH26" i="39" a="1"/>
  <c r="AH26" i="39" s="1"/>
  <c r="AK27" i="39"/>
  <c r="AH34" i="39" a="1"/>
  <c r="AH34" i="39" s="1"/>
  <c r="AK35" i="39"/>
  <c r="AH42" i="39" a="1"/>
  <c r="AH42" i="39" s="1"/>
  <c r="AK43" i="39"/>
  <c r="AH50" i="39" a="1"/>
  <c r="AH50" i="39" s="1"/>
  <c r="AK51" i="39"/>
  <c r="AH58" i="39" a="1"/>
  <c r="AH58" i="39" s="1"/>
  <c r="AK59" i="39"/>
  <c r="AH66" i="39" a="1"/>
  <c r="AH66" i="39" s="1"/>
  <c r="AK67" i="39"/>
  <c r="AH74" i="39" a="1"/>
  <c r="AH74" i="39" s="1"/>
  <c r="AK75" i="39"/>
  <c r="AH82" i="39" a="1"/>
  <c r="AH82" i="39" s="1"/>
  <c r="AK83" i="39"/>
  <c r="AH90" i="39" a="1"/>
  <c r="AH90" i="39" s="1"/>
  <c r="AK91" i="39"/>
  <c r="AK93" i="39"/>
  <c r="AK53" i="39"/>
  <c r="AK69" i="39"/>
  <c r="AK77" i="39"/>
  <c r="AK45" i="39"/>
  <c r="AK5" i="39"/>
  <c r="AK13" i="39"/>
  <c r="AK21" i="39"/>
  <c r="AK61" i="39"/>
  <c r="AK29" i="39"/>
  <c r="AK37" i="39"/>
  <c r="AK85" i="39"/>
  <c r="AH3" i="39"/>
  <c r="AK3" i="39"/>
  <c r="AG95" i="39"/>
  <c r="AG204" i="36"/>
  <c r="AP298"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<sst xmlns="http://schemas.openxmlformats.org/spreadsheetml/2006/main" count="1916" uniqueCount="534">
  <si>
    <t>COGNOME e NOME</t>
  </si>
  <si>
    <t>Classifica generale qualità donne</t>
  </si>
  <si>
    <t>Classifica generale qualità uomini</t>
  </si>
  <si>
    <t>Pos</t>
  </si>
  <si>
    <t>Cat</t>
  </si>
  <si>
    <t>punti totali</t>
  </si>
  <si>
    <t>SM50</t>
  </si>
  <si>
    <t>SM40</t>
  </si>
  <si>
    <t>SF50</t>
  </si>
  <si>
    <t>Totale</t>
  </si>
  <si>
    <t>KM</t>
  </si>
  <si>
    <t>SM</t>
  </si>
  <si>
    <t>Napoli City Half Marathon</t>
  </si>
  <si>
    <t>Mezza di San Valentino</t>
  </si>
  <si>
    <t>RomaOstia Half Marathon</t>
  </si>
  <si>
    <t>Corri Fregene - 10km</t>
  </si>
  <si>
    <t>Corri Fregene - 30km</t>
  </si>
  <si>
    <t>Corri Fregene - 21km</t>
  </si>
  <si>
    <t>UOMINI</t>
  </si>
  <si>
    <t>DONNE</t>
  </si>
  <si>
    <t>Classifica generale quantità</t>
  </si>
  <si>
    <t>Maratona di Roma</t>
  </si>
  <si>
    <t>Talenti Run</t>
  </si>
  <si>
    <t>Giro del Lago di Vico</t>
  </si>
  <si>
    <t>Pescara Half Marathon</t>
  </si>
  <si>
    <t>Xmilia</t>
  </si>
  <si>
    <t>SM65</t>
  </si>
  <si>
    <t>Tempo totale
(migliori 3 prestazioni)</t>
  </si>
  <si>
    <t xml:space="preserve">N.B.: La Classifica verrà stilata sommando i tempi delle tre migliori gare portate a termine. 
A chi correrà 4 gare verranno detratti 5 minuti sul totale, a chi le correrà tutte e 5 verranno detratti 10 minuti.
Si tiene conto per tale conteggio il tempo effettivo della gara il c.d. Real Time. </t>
  </si>
  <si>
    <t>Francigena Trail</t>
  </si>
  <si>
    <t>Trail delle Carbonaie</t>
  </si>
  <si>
    <t>Etrurian Trail</t>
  </si>
  <si>
    <t xml:space="preserve">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La Classifica verrà stilata sommando i punteggi delle due migliori gare portate a termine. </t>
  </si>
  <si>
    <t>Punteggio totale
(migliori 2 prestazioni)</t>
  </si>
  <si>
    <t>DANIELE</t>
  </si>
  <si>
    <t>SALVATI</t>
  </si>
  <si>
    <t>LANFRANCO</t>
  </si>
  <si>
    <t>STEFANO</t>
  </si>
  <si>
    <t>ANDREA</t>
  </si>
  <si>
    <t>BACCEI</t>
  </si>
  <si>
    <t>IACOPONI</t>
  </si>
  <si>
    <t>ANTONIO</t>
  </si>
  <si>
    <t>AUTELITANO</t>
  </si>
  <si>
    <t>SIMONA</t>
  </si>
  <si>
    <t>SF45</t>
  </si>
  <si>
    <t>ROBERTA</t>
  </si>
  <si>
    <t>SF40</t>
  </si>
  <si>
    <t>DEL CORE</t>
  </si>
  <si>
    <t>FRANCESCA</t>
  </si>
  <si>
    <t>MENCONI</t>
  </si>
  <si>
    <t>FEDERICA</t>
  </si>
  <si>
    <t>SALETTI</t>
  </si>
  <si>
    <t>GIUSEPPE</t>
  </si>
  <si>
    <t>CARIOLI</t>
  </si>
  <si>
    <t>GIAMPAOLO</t>
  </si>
  <si>
    <t>CAVOLA</t>
  </si>
  <si>
    <t>GIANNINI</t>
  </si>
  <si>
    <t>EUGENIO</t>
  </si>
  <si>
    <t>NIGRELLI</t>
  </si>
  <si>
    <t>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NON VERRANNO CONTEGGIATE QUELLE GARE IN CUI L'ATLETA TESSERATO PER L'ASD PUROSANGUE ATHLETICS CLUB CORRERA' PER UN'ALTRA SOCIETA' O RISULTERA' SENZA SOCIETA' DI APPARTENENZA.</t>
  </si>
  <si>
    <t>punti complessivi</t>
  </si>
  <si>
    <t>M</t>
  </si>
  <si>
    <t>F</t>
  </si>
  <si>
    <t>Corri a Tor Vergata</t>
  </si>
  <si>
    <t>Palestrina Archeologica</t>
  </si>
  <si>
    <t>LORENZONI</t>
  </si>
  <si>
    <t>Maratonina dei Tre Comuni</t>
  </si>
  <si>
    <t>Valida per il trofeo Mezze Maratone PUROSANGUE</t>
  </si>
  <si>
    <t>Valida anche per il trofeo Mezze Maratone PUROSANGUE</t>
  </si>
  <si>
    <t>Corri per la Befana</t>
  </si>
  <si>
    <t>La Corsa di MIguel</t>
  </si>
  <si>
    <t>Joyrun - Castel Romano</t>
  </si>
  <si>
    <t>10 km di Valencia</t>
  </si>
  <si>
    <t>La Corsa di Miguel</t>
  </si>
  <si>
    <t>Pedagnalonga</t>
  </si>
  <si>
    <t>SM80</t>
  </si>
  <si>
    <t>SF</t>
  </si>
  <si>
    <t>SOCCIO</t>
  </si>
  <si>
    <t>LUCREZIA</t>
  </si>
  <si>
    <t>BRONZINI</t>
  </si>
  <si>
    <t>GIULIA</t>
  </si>
  <si>
    <t>CORTESE</t>
  </si>
  <si>
    <t>MELKUMOVA</t>
  </si>
  <si>
    <t>NATALYA</t>
  </si>
  <si>
    <t>ROCCHI</t>
  </si>
  <si>
    <t>ORECCHIA</t>
  </si>
  <si>
    <t>SILVIA</t>
  </si>
  <si>
    <t>RIZZA</t>
  </si>
  <si>
    <t>ROSALBA</t>
  </si>
  <si>
    <t>DE BLASIS</t>
  </si>
  <si>
    <t>VALENTINA</t>
  </si>
  <si>
    <t>VACCA MAGGIOLINI</t>
  </si>
  <si>
    <t>MANUELA</t>
  </si>
  <si>
    <t>D'ACQUISTO</t>
  </si>
  <si>
    <t>SF55</t>
  </si>
  <si>
    <t>CONTI</t>
  </si>
  <si>
    <t>SPESCHA</t>
  </si>
  <si>
    <t>LAURA</t>
  </si>
  <si>
    <t>SPARACINO</t>
  </si>
  <si>
    <t>MADDALENA</t>
  </si>
  <si>
    <t>SF60</t>
  </si>
  <si>
    <t>DI SALVATORE</t>
  </si>
  <si>
    <t>ANNA</t>
  </si>
  <si>
    <t>MASTROLUCA</t>
  </si>
  <si>
    <t>ALESSANDRA</t>
  </si>
  <si>
    <t>SF65</t>
  </si>
  <si>
    <t>CELESTINI</t>
  </si>
  <si>
    <t>BOLDRINI</t>
  </si>
  <si>
    <t>CHINNI</t>
  </si>
  <si>
    <t>LUCIA</t>
  </si>
  <si>
    <t>DI BENEDETTO</t>
  </si>
  <si>
    <t>MARILENA</t>
  </si>
  <si>
    <t>PAGLIONE</t>
  </si>
  <si>
    <t>ALESSIO</t>
  </si>
  <si>
    <t>INFANTE</t>
  </si>
  <si>
    <t>NICOLA</t>
  </si>
  <si>
    <t>JACOPO ANTONINO</t>
  </si>
  <si>
    <t>IANNACCONE</t>
  </si>
  <si>
    <t>MAFFEI</t>
  </si>
  <si>
    <t>SIMONE</t>
  </si>
  <si>
    <t>MORGANTI</t>
  </si>
  <si>
    <t>PAOLO</t>
  </si>
  <si>
    <t>OREFICE</t>
  </si>
  <si>
    <t>VINCENZO</t>
  </si>
  <si>
    <t>TERIO</t>
  </si>
  <si>
    <t>GIORGIO</t>
  </si>
  <si>
    <t>SM45</t>
  </si>
  <si>
    <t>CIMARELLI</t>
  </si>
  <si>
    <t>MASSIMO</t>
  </si>
  <si>
    <t>SALIERNO</t>
  </si>
  <si>
    <t>FRANCESCO</t>
  </si>
  <si>
    <t>SCANAVINI</t>
  </si>
  <si>
    <t>OLIVA</t>
  </si>
  <si>
    <t>ATTILIO</t>
  </si>
  <si>
    <t>CAROSI</t>
  </si>
  <si>
    <t>GIUSEPPONE</t>
  </si>
  <si>
    <t>TEODORO</t>
  </si>
  <si>
    <t>LIMITI</t>
  </si>
  <si>
    <t>RODOLFO PAOLO</t>
  </si>
  <si>
    <t>MASSIMI</t>
  </si>
  <si>
    <t>GIOVANNI</t>
  </si>
  <si>
    <t>MONTEFORTE</t>
  </si>
  <si>
    <t>MASSIMILIANO</t>
  </si>
  <si>
    <t>PANICONI</t>
  </si>
  <si>
    <t>ALESSANDRO</t>
  </si>
  <si>
    <t>PULIGA</t>
  </si>
  <si>
    <t>ROSA</t>
  </si>
  <si>
    <t>GIANLUCA</t>
  </si>
  <si>
    <t>SM55</t>
  </si>
  <si>
    <t>BUONOPANE</t>
  </si>
  <si>
    <t>FABIO</t>
  </si>
  <si>
    <t>DEFEDILTA</t>
  </si>
  <si>
    <t>DI MAIO</t>
  </si>
  <si>
    <t>PASQUALE</t>
  </si>
  <si>
    <t>FEDERICI</t>
  </si>
  <si>
    <t>AUGUSTO</t>
  </si>
  <si>
    <t>GUGLIELMO</t>
  </si>
  <si>
    <t>ROBERTO</t>
  </si>
  <si>
    <t>PEROTTA</t>
  </si>
  <si>
    <t>MARCELLO</t>
  </si>
  <si>
    <t>SM60</t>
  </si>
  <si>
    <t>BRAMANTE</t>
  </si>
  <si>
    <t>GUIDO</t>
  </si>
  <si>
    <t>MONTEBELLI</t>
  </si>
  <si>
    <t>RODO</t>
  </si>
  <si>
    <t>GELLI</t>
  </si>
  <si>
    <t>LINSALATA</t>
  </si>
  <si>
    <t>ORONZO RENZO</t>
  </si>
  <si>
    <t>ANTONELLI</t>
  </si>
  <si>
    <t>CLAUDIO</t>
  </si>
  <si>
    <t>D'ANNA</t>
  </si>
  <si>
    <t>SCARAMELLA</t>
  </si>
  <si>
    <t>GIULIANO</t>
  </si>
  <si>
    <t>SM70</t>
  </si>
  <si>
    <t>DONNINI</t>
  </si>
  <si>
    <t>ALBERTO</t>
  </si>
  <si>
    <t>BONASSISA</t>
  </si>
  <si>
    <t>ALFONSO</t>
  </si>
  <si>
    <t>DI NICOLA</t>
  </si>
  <si>
    <t>MAURO</t>
  </si>
  <si>
    <t>TRANCHINA</t>
  </si>
  <si>
    <t>MATTEO</t>
  </si>
  <si>
    <t>GALEOTTI</t>
  </si>
  <si>
    <t>ANTICO</t>
  </si>
  <si>
    <t>GABRIELLA</t>
  </si>
  <si>
    <t>CALDARONE</t>
  </si>
  <si>
    <t>ADRIANA</t>
  </si>
  <si>
    <t>CERA</t>
  </si>
  <si>
    <t>LOREDANA</t>
  </si>
  <si>
    <t>PENDENZA</t>
  </si>
  <si>
    <t>DANIELA</t>
  </si>
  <si>
    <t>PIZZONIA</t>
  </si>
  <si>
    <t>SABRINA</t>
  </si>
  <si>
    <t>DI GIOVAN PAOLO</t>
  </si>
  <si>
    <t>MOLENA</t>
  </si>
  <si>
    <t>CRISTINA</t>
  </si>
  <si>
    <t>VINCI</t>
  </si>
  <si>
    <t>CIAPPARONI</t>
  </si>
  <si>
    <t>PAOLA ROMANA</t>
  </si>
  <si>
    <t>CLEMA</t>
  </si>
  <si>
    <t>IOPPOLO</t>
  </si>
  <si>
    <t>ANGELINA</t>
  </si>
  <si>
    <t>KELLER</t>
  </si>
  <si>
    <t>MARZIA</t>
  </si>
  <si>
    <t>LUCENTE</t>
  </si>
  <si>
    <t>ROSELLA</t>
  </si>
  <si>
    <t>ANTONINI</t>
  </si>
  <si>
    <t>SIMONETTA</t>
  </si>
  <si>
    <t>MEZZETTI</t>
  </si>
  <si>
    <t>PAOLA</t>
  </si>
  <si>
    <t>NATILI</t>
  </si>
  <si>
    <t>VITTORIA</t>
  </si>
  <si>
    <t>MELLOZZI</t>
  </si>
  <si>
    <t>MONICA</t>
  </si>
  <si>
    <t>DI BIASI</t>
  </si>
  <si>
    <t>FABIANA</t>
  </si>
  <si>
    <t>PERNA</t>
  </si>
  <si>
    <t>EMILIANA</t>
  </si>
  <si>
    <t>VIVENZIO</t>
  </si>
  <si>
    <t>CRISTIANA</t>
  </si>
  <si>
    <t>BARONE</t>
  </si>
  <si>
    <t>MANUEL</t>
  </si>
  <si>
    <t>DENNI</t>
  </si>
  <si>
    <t>RICCARDO</t>
  </si>
  <si>
    <t>DI ROMANO</t>
  </si>
  <si>
    <t>GIANLUIGI</t>
  </si>
  <si>
    <t>DURANTE</t>
  </si>
  <si>
    <t>EMPLER</t>
  </si>
  <si>
    <t>TOMMASO</t>
  </si>
  <si>
    <t>TEDESCO</t>
  </si>
  <si>
    <t>CARLO</t>
  </si>
  <si>
    <t>BIZZARRI</t>
  </si>
  <si>
    <t>CAIA</t>
  </si>
  <si>
    <t>CUCINELLI</t>
  </si>
  <si>
    <t>DESIDERI</t>
  </si>
  <si>
    <t>ELVIRETTI</t>
  </si>
  <si>
    <t>FRASCARELLI</t>
  </si>
  <si>
    <t>LUCA</t>
  </si>
  <si>
    <t>PASSARELLI</t>
  </si>
  <si>
    <t>TULLIO</t>
  </si>
  <si>
    <t>PEVIANI</t>
  </si>
  <si>
    <t>SAJEVA</t>
  </si>
  <si>
    <t>FEDERICO</t>
  </si>
  <si>
    <t>SOLLAZZO</t>
  </si>
  <si>
    <t>ANNIGLIATO</t>
  </si>
  <si>
    <t>ARANEO</t>
  </si>
  <si>
    <t>GIULIO</t>
  </si>
  <si>
    <t>BARRETTA</t>
  </si>
  <si>
    <t>ALFREDO</t>
  </si>
  <si>
    <t>CICOGNA</t>
  </si>
  <si>
    <t>FORESTIERE</t>
  </si>
  <si>
    <t>MARCHESINI</t>
  </si>
  <si>
    <t>PAGANO</t>
  </si>
  <si>
    <t>PALAMIDESSI</t>
  </si>
  <si>
    <t>FULVIO</t>
  </si>
  <si>
    <t>PAPARATTI</t>
  </si>
  <si>
    <t>PECCERILLO</t>
  </si>
  <si>
    <t>ROSARIO</t>
  </si>
  <si>
    <t>PIZZOLI</t>
  </si>
  <si>
    <t>CARLO ALBERTO</t>
  </si>
  <si>
    <t>PIZZUTI</t>
  </si>
  <si>
    <t>RAO</t>
  </si>
  <si>
    <t>SALIS</t>
  </si>
  <si>
    <t>SANTORO</t>
  </si>
  <si>
    <t>MICHELE</t>
  </si>
  <si>
    <t>TIMPONE</t>
  </si>
  <si>
    <t>LATORRE</t>
  </si>
  <si>
    <t>MANTELLA</t>
  </si>
  <si>
    <t>VALTER</t>
  </si>
  <si>
    <t>BORZACCHELLI</t>
  </si>
  <si>
    <t>BIAGIO DANIELE</t>
  </si>
  <si>
    <t>COPPARI</t>
  </si>
  <si>
    <t>DELLERBA</t>
  </si>
  <si>
    <t>MADONNA</t>
  </si>
  <si>
    <t>OLIVIERI</t>
  </si>
  <si>
    <t>PEDICO</t>
  </si>
  <si>
    <t>MARCO</t>
  </si>
  <si>
    <t>TROCCIA</t>
  </si>
  <si>
    <t>VOLPETTI</t>
  </si>
  <si>
    <t>ZAZZA</t>
  </si>
  <si>
    <t>FUSCO</t>
  </si>
  <si>
    <t>PIERLUIGI</t>
  </si>
  <si>
    <t>GIRARDI</t>
  </si>
  <si>
    <t>MAMERTI</t>
  </si>
  <si>
    <t>DARIO</t>
  </si>
  <si>
    <t>RAFFAELLI</t>
  </si>
  <si>
    <t>TABANELLI</t>
  </si>
  <si>
    <t>NICCOLO'</t>
  </si>
  <si>
    <t>TANESE</t>
  </si>
  <si>
    <t>ANGELO</t>
  </si>
  <si>
    <t>TISTARELLI</t>
  </si>
  <si>
    <t>TEDDE</t>
  </si>
  <si>
    <t>BATTAGLIA</t>
  </si>
  <si>
    <t>ANGOTTI</t>
  </si>
  <si>
    <t>FRANCIOSI</t>
  </si>
  <si>
    <t>VERANI</t>
  </si>
  <si>
    <t>DAVID</t>
  </si>
  <si>
    <t>SALVATORE</t>
  </si>
  <si>
    <t>BARZI</t>
  </si>
  <si>
    <t>ATZENI</t>
  </si>
  <si>
    <t>INGARELLI</t>
  </si>
  <si>
    <t>LORENZO</t>
  </si>
  <si>
    <t>GALLITELLI</t>
  </si>
  <si>
    <t>SEBASTIANO</t>
  </si>
  <si>
    <t>PANARELLI</t>
  </si>
  <si>
    <t>TORBIDONI</t>
  </si>
  <si>
    <t>SIMONELLI</t>
  </si>
  <si>
    <t>FLAVIO</t>
  </si>
  <si>
    <t>ANACLERICO</t>
  </si>
  <si>
    <t>SF35</t>
  </si>
  <si>
    <t>SM75</t>
  </si>
  <si>
    <t>SM90</t>
  </si>
  <si>
    <t>SM35</t>
  </si>
  <si>
    <t>BUSA'</t>
  </si>
  <si>
    <t>Maga Circe - 10 km</t>
  </si>
  <si>
    <t>Maga Circe - 28 km</t>
  </si>
  <si>
    <t>Maga Circe - 42,195 km</t>
  </si>
  <si>
    <t>10K del Litorale (Maccarese)</t>
  </si>
  <si>
    <t xml:space="preserve">CONTI </t>
  </si>
  <si>
    <t>RAFFAELE</t>
  </si>
  <si>
    <t>DE NOTARPIETRO</t>
  </si>
  <si>
    <t>ERAMO</t>
  </si>
  <si>
    <t>FELIZIANI</t>
  </si>
  <si>
    <t>FORMICA</t>
  </si>
  <si>
    <t>FRANCO</t>
  </si>
  <si>
    <t>RODRIGO ALEJANDRO</t>
  </si>
  <si>
    <t>LATINI</t>
  </si>
  <si>
    <t>MANGANELLI</t>
  </si>
  <si>
    <t>DOMENICO</t>
  </si>
  <si>
    <t>VERDASTRO</t>
  </si>
  <si>
    <t>VITALI</t>
  </si>
  <si>
    <t>ROSSI</t>
  </si>
  <si>
    <t>CATALANO</t>
  </si>
  <si>
    <t>MARIA LUISA</t>
  </si>
  <si>
    <t>CORDOVA GARZON</t>
  </si>
  <si>
    <t>ERIKA NATHALI</t>
  </si>
  <si>
    <t>MARTINA</t>
  </si>
  <si>
    <t>IANNILLI</t>
  </si>
  <si>
    <t>SCHITO</t>
  </si>
  <si>
    <t>MARIA LUCIA</t>
  </si>
  <si>
    <t>SCUTIERO</t>
  </si>
  <si>
    <t>ANTONELLA</t>
  </si>
  <si>
    <t>VERDUCCI</t>
  </si>
  <si>
    <t>MICHELA</t>
  </si>
  <si>
    <t>DAPOTO</t>
  </si>
  <si>
    <t>PAOLUCCI</t>
  </si>
  <si>
    <t>LUZIATELLI</t>
  </si>
  <si>
    <t>ELENA</t>
  </si>
  <si>
    <t>NAPOLITANO</t>
  </si>
  <si>
    <t>ANNALISA</t>
  </si>
  <si>
    <t>PICCONI</t>
  </si>
  <si>
    <t>TABALLIONE</t>
  </si>
  <si>
    <t>LAMONICA</t>
  </si>
  <si>
    <t>BEATRICE</t>
  </si>
  <si>
    <t>LOCHE</t>
  </si>
  <si>
    <t>LUPARELLO</t>
  </si>
  <si>
    <t>SANTAMICONE</t>
  </si>
  <si>
    <t>PREITE</t>
  </si>
  <si>
    <t>PIER SILVESTRO</t>
  </si>
  <si>
    <t>PITTORE</t>
  </si>
  <si>
    <t>PIER DAMIANO</t>
  </si>
  <si>
    <t>CETORELLI</t>
  </si>
  <si>
    <t>FAMULARO</t>
  </si>
  <si>
    <t>VITTORIO EDOARDO</t>
  </si>
  <si>
    <t>TARANTINI</t>
  </si>
  <si>
    <t>BATTISTON</t>
  </si>
  <si>
    <t>PONZIO</t>
  </si>
  <si>
    <t>STAFFIERI</t>
  </si>
  <si>
    <t>TANTURRI</t>
  </si>
  <si>
    <t>MANFREDO MARIA</t>
  </si>
  <si>
    <t>TRAPANI</t>
  </si>
  <si>
    <t>CASCIOTTI</t>
  </si>
  <si>
    <t>MARIA</t>
  </si>
  <si>
    <t>PLACIDI</t>
  </si>
  <si>
    <t>SALERNI</t>
  </si>
  <si>
    <t>RUGGIERI</t>
  </si>
  <si>
    <t>BONOLI</t>
  </si>
  <si>
    <r>
      <t xml:space="preserve">N.B. La Classifica Generale di quantità premia l'assiduità degli atleti nella partecipazione alle gare. La classifica verrà stilata sommando i chilometri percorsi nelle singole gare. Per entrare nella classifica finale bisognerà partecipare ad un minimo di </t>
    </r>
    <r>
      <rPr>
        <b/>
        <sz val="11"/>
        <rFont val="Calibri"/>
        <family val="2"/>
        <scheme val="minor"/>
      </rPr>
      <t>16 gare</t>
    </r>
    <r>
      <rPr>
        <sz val="11"/>
        <rFont val="Calibri"/>
        <family val="2"/>
        <scheme val="minor"/>
      </rPr>
      <t>.</t>
    </r>
  </si>
  <si>
    <t>GOMEZ MARTINEZ</t>
  </si>
  <si>
    <t>VIDAL</t>
  </si>
  <si>
    <t>DUCA</t>
  </si>
  <si>
    <t>FABRIZIO</t>
  </si>
  <si>
    <t>PIERCONTI</t>
  </si>
  <si>
    <t>ATTISANO</t>
  </si>
  <si>
    <t>GESSICA</t>
  </si>
  <si>
    <t>VENDETTI</t>
  </si>
  <si>
    <t>ERIKA</t>
  </si>
  <si>
    <t>CAGLIANI</t>
  </si>
  <si>
    <t>VERONICA PALMA</t>
  </si>
  <si>
    <t>MAGLIO</t>
  </si>
  <si>
    <t>RANDAZZO</t>
  </si>
  <si>
    <t>GIUSEPPINA</t>
  </si>
  <si>
    <t>FORMICHELLA</t>
  </si>
  <si>
    <t>SABINA</t>
  </si>
  <si>
    <t>GALLI</t>
  </si>
  <si>
    <t>JURKA</t>
  </si>
  <si>
    <t>BRUSCHI</t>
  </si>
  <si>
    <t>LAGONA</t>
  </si>
  <si>
    <t>GAETANO RICCARDO</t>
  </si>
  <si>
    <t>ESPOSITO</t>
  </si>
  <si>
    <t>LIBERATO</t>
  </si>
  <si>
    <t>DALLA MURA</t>
  </si>
  <si>
    <t>BUCEFALO</t>
  </si>
  <si>
    <t>NICHOLAS</t>
  </si>
  <si>
    <t>CECCHINI SAULINI</t>
  </si>
  <si>
    <t>BENEDETTA</t>
  </si>
  <si>
    <t>TASCIONI</t>
  </si>
  <si>
    <t>ENRICO</t>
  </si>
  <si>
    <t>PROIETTI</t>
  </si>
  <si>
    <t>SCARINCI</t>
  </si>
  <si>
    <t>ZITO</t>
  </si>
  <si>
    <t>BIANCHI</t>
  </si>
  <si>
    <t>DANILO</t>
  </si>
  <si>
    <t>ANTINARELLI</t>
  </si>
  <si>
    <t>GERMANI</t>
  </si>
  <si>
    <t>CLAUDIA</t>
  </si>
  <si>
    <t>CHESTA</t>
  </si>
  <si>
    <t>ILARIA</t>
  </si>
  <si>
    <t>GORGOTESCU</t>
  </si>
  <si>
    <t>NICOLETA CARMEN</t>
  </si>
  <si>
    <t>BARTOLONI</t>
  </si>
  <si>
    <t>PUCCI</t>
  </si>
  <si>
    <t>BRUNO</t>
  </si>
  <si>
    <t>MILANO</t>
  </si>
  <si>
    <t>EMMANUEL</t>
  </si>
  <si>
    <t>DI FABIO</t>
  </si>
  <si>
    <t>BOLOGNA</t>
  </si>
  <si>
    <t>Appia Run</t>
  </si>
  <si>
    <t>Memorial Fabrizio Bossoni - Maccarese</t>
  </si>
  <si>
    <t>Strapollese - Polla</t>
  </si>
  <si>
    <t>Campionati Regionali Cross - Roma</t>
  </si>
  <si>
    <t>MOSCHINI</t>
  </si>
  <si>
    <t>FIORELLA</t>
  </si>
  <si>
    <t>SABEZ</t>
  </si>
  <si>
    <t>DI FATTA</t>
  </si>
  <si>
    <t>DE GIORGI</t>
  </si>
  <si>
    <t>VALABREGA</t>
  </si>
  <si>
    <t>CASSATARO</t>
  </si>
  <si>
    <t>IPPOLITO</t>
  </si>
  <si>
    <t>CAPASSO</t>
  </si>
  <si>
    <t>STOCCHI</t>
  </si>
  <si>
    <t>PALLOTTA</t>
  </si>
  <si>
    <t>CIAMPI</t>
  </si>
  <si>
    <t>AGNESE</t>
  </si>
  <si>
    <t>TILIA</t>
  </si>
  <si>
    <t>STEFANIA</t>
  </si>
  <si>
    <t>CONIGLIO</t>
  </si>
  <si>
    <t>DONATELLA</t>
  </si>
  <si>
    <t>FOTIA</t>
  </si>
  <si>
    <t>FORTUNATO</t>
  </si>
  <si>
    <t>PERINELLI</t>
  </si>
  <si>
    <t>D'ANDREA</t>
  </si>
  <si>
    <t>La Gregoriana (Tivoli)</t>
  </si>
  <si>
    <t>CHINI</t>
  </si>
  <si>
    <t>ADDUCE</t>
  </si>
  <si>
    <t>ANDREI</t>
  </si>
  <si>
    <t>JACOPO</t>
  </si>
  <si>
    <t>MARI</t>
  </si>
  <si>
    <t xml:space="preserve">MARI </t>
  </si>
  <si>
    <t>GALIOTO</t>
  </si>
  <si>
    <t>OTTAVIANI</t>
  </si>
  <si>
    <t>VALERIO</t>
  </si>
  <si>
    <t>ORLANDO</t>
  </si>
  <si>
    <t>CAPUTI</t>
  </si>
  <si>
    <t>GAETANO</t>
  </si>
  <si>
    <t>DE CASTRO</t>
  </si>
  <si>
    <t>DAVIDE</t>
  </si>
  <si>
    <t xml:space="preserve">CALABRESE </t>
  </si>
  <si>
    <t>COPPA</t>
  </si>
  <si>
    <t>GIANFRANCO</t>
  </si>
  <si>
    <t>CORRIDONI BALBI</t>
  </si>
  <si>
    <t>LIVIA</t>
  </si>
  <si>
    <t>ROMANI</t>
  </si>
  <si>
    <t>FINOCCHIARO</t>
  </si>
  <si>
    <t>RENZO</t>
  </si>
  <si>
    <t>AGNUSDEI</t>
  </si>
  <si>
    <t>LOVISCO</t>
  </si>
  <si>
    <t>SANDRA</t>
  </si>
  <si>
    <t>RICCUCCI</t>
  </si>
  <si>
    <t>PISCOPIELLO</t>
  </si>
  <si>
    <t xml:space="preserve">MAIORANA </t>
  </si>
  <si>
    <t>BIAGIO</t>
  </si>
  <si>
    <t>NUNZIA</t>
  </si>
  <si>
    <t>MAIORANA</t>
  </si>
  <si>
    <t xml:space="preserve">PASSONE </t>
  </si>
  <si>
    <t>ZOE</t>
  </si>
  <si>
    <t>PASSONE</t>
  </si>
  <si>
    <t>ANNAMARIA</t>
  </si>
  <si>
    <t>COPPOLA</t>
  </si>
  <si>
    <t>MAURIZIO</t>
  </si>
  <si>
    <t>Appia run (km 9,700)</t>
  </si>
  <si>
    <t>Appia run (km 16,500)</t>
  </si>
  <si>
    <t>Corri Orte</t>
  </si>
  <si>
    <t>PERRA</t>
  </si>
  <si>
    <t>PIRAS</t>
  </si>
  <si>
    <t>RITA</t>
  </si>
  <si>
    <t>PORTAS</t>
  </si>
  <si>
    <t xml:space="preserve">FALCONE </t>
  </si>
  <si>
    <t>IVANA</t>
  </si>
  <si>
    <t>CRIVELLARO</t>
  </si>
  <si>
    <t>GINEVRA</t>
  </si>
  <si>
    <t>FALCONE</t>
  </si>
  <si>
    <t>RIGULETTO</t>
  </si>
  <si>
    <t>BIANCA</t>
  </si>
  <si>
    <t>VIRGILIO</t>
  </si>
  <si>
    <t>SF70</t>
  </si>
  <si>
    <t>SPADA</t>
  </si>
  <si>
    <t>RUGGERI</t>
  </si>
  <si>
    <t>PASSINI</t>
  </si>
  <si>
    <t>COSTANTINO</t>
  </si>
  <si>
    <t>BIGONI</t>
  </si>
  <si>
    <t>MARCO LUIGI</t>
  </si>
  <si>
    <t>MASSARO</t>
  </si>
  <si>
    <t>TERESA</t>
  </si>
  <si>
    <t>sf45</t>
  </si>
  <si>
    <t>Corri Colonna</t>
  </si>
  <si>
    <t>Corri Castelnuovo</t>
  </si>
  <si>
    <t>Corri alla Garbatella</t>
  </si>
  <si>
    <t>Fiumicino half marathon</t>
  </si>
  <si>
    <t>Roma Urbs Mundi</t>
  </si>
  <si>
    <t>We Run Rome</t>
  </si>
  <si>
    <t>La Corsa dei Santi</t>
  </si>
  <si>
    <t>Rome 15 K</t>
  </si>
  <si>
    <t>CASTRO</t>
  </si>
  <si>
    <t>SIMONI</t>
  </si>
  <si>
    <t>LARA</t>
  </si>
  <si>
    <t>CROSTELLA</t>
  </si>
  <si>
    <t>FILIPPO</t>
  </si>
  <si>
    <t>RIGOLETTO BARBOZA</t>
  </si>
  <si>
    <t>GIORDANO</t>
  </si>
  <si>
    <t>IDA</t>
  </si>
  <si>
    <t>Punti Campionato Sociale 
(migliori 14 prestazioni)</t>
  </si>
  <si>
    <t>VERRANNO CONSIDERATI E CONCORRERANNO A STILARE LA CLASSIFICA FINALE, I MIGLIORI RISULTATI OTTENUTI DAL SINGOLO ATLETA SU 14 GARE IN PROGRAMMA DEL CALENDARIO SOCIALE.</t>
  </si>
  <si>
    <t>VERRANNO CONSIDERATI E CONCORRERANNO A STILARE LA CLASSIFICA FINALE, I MIGLIORI RISULTATI OTTENUTI DALLA SINGOLA ATLETA SU 14 GARE IN PROGRAMMA DEL CALENDARIO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</si>
</sst>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5" formatCode="_-* #,##0_-;\-* #,##0_-;_-* &quot;-&quot;??_-;_-@_-"/>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b/>
      <sz val="11"/>
      <name val="Calibri"/>
      <family val="2"/>
    </font>
    <font>
      <sz val="10"/>
      <name val="Tahoma"/>
      <family val="2"/>
    </font>
    <font>
      <b/>
      <sz val="11"/>
      <color theme="0"/>
      <name val="Calibri"/>
      <family val="2"/>
      <scheme val="minor"/>
    </font>
    <font>
      <sz val="11"/>
      <color theme="0"/>
      <name val="Calibri"/>
      <family val="2"/>
      <scheme val="minor"/>
    </font>
    <font>
      <sz val="11"/>
      <color rgb="FFFF0000"/>
      <name val="Calibri"/>
      <family val="2"/>
      <scheme val="minor"/>
    </font>
    <font>
      <sz val="11"/>
      <name val="Calibri"/>
      <family val="2"/>
      <scheme val="minor"/>
    </font>
    <font>
      <b/>
      <sz val="11"/>
      <color rgb="FFFFFF00"/>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sz val="8"/>
      <color theme="1"/>
      <name val="Verdana"/>
      <family val="2"/>
    </font>
    <font>
      <b/>
      <sz val="11"/>
      <color theme="5" tint="-0.499984740745262"/>
      <name val="Calibri"/>
      <family val="2"/>
      <scheme val="minor"/>
    </font>
    <font>
      <b/>
      <sz val="10"/>
      <name val="Calibri"/>
      <family val="2"/>
      <scheme val="minor"/>
    </font>
    <font>
      <sz val="5"/>
      <color theme="1"/>
      <name val="Verdana"/>
      <family val="2"/>
    </font>
    <font>
      <b/>
      <sz val="12"/>
      <color theme="0"/>
      <name val="Calibri"/>
      <family val="2"/>
      <scheme val="minor"/>
    </font>
    <font>
      <b/>
      <sz val="12"/>
      <name val="Calibri"/>
      <family val="2"/>
      <scheme val="minor"/>
    </font>
  </fonts>
  <fills count="17">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rgb="FFFF99FF"/>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rgb="FFFF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B8C4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43" fontId="5" fillId="0" borderId="0" applyFont="0" applyFill="0" applyBorder="0" applyAlignment="0" applyProtection="0"/>
    <xf numFmtId="43" fontId="3" fillId="0" borderId="0" applyFont="0" applyFill="0" applyBorder="0" applyAlignment="0" applyProtection="0"/>
    <xf numFmtId="0" fontId="1" fillId="0" borderId="0"/>
  </cellStyleXfs>
  <cellXfs count="111">
    <xf numFmtId="0" fontId="0" fillId="0" borderId="0" xfId="0"/>
    <xf numFmtId="0" fontId="12" fillId="3" borderId="1" xfId="0" applyFont="1" applyFill="1" applyBorder="1"/>
    <xf numFmtId="0" fontId="12" fillId="4" borderId="1" xfId="0" applyFont="1" applyFill="1" applyBorder="1"/>
    <xf numFmtId="0" fontId="11" fillId="0" borderId="1" xfId="0" applyFont="1" applyBorder="1" applyAlignment="1">
      <alignment horizontal="center"/>
    </xf>
    <xf numFmtId="0" fontId="12" fillId="0" borderId="1" xfId="0" applyFont="1" applyBorder="1" applyAlignment="1">
      <alignment horizontal="center"/>
    </xf>
    <xf numFmtId="0" fontId="13" fillId="5" borderId="1" xfId="0" applyFont="1" applyFill="1" applyBorder="1" applyAlignment="1">
      <alignment horizontal="center"/>
    </xf>
    <xf numFmtId="0" fontId="9" fillId="6" borderId="0" xfId="0" applyFont="1" applyFill="1"/>
    <xf numFmtId="0" fontId="9" fillId="6" borderId="0" xfId="0" applyFont="1" applyFill="1" applyAlignment="1">
      <alignment horizontal="left"/>
    </xf>
    <xf numFmtId="0" fontId="12" fillId="0" borderId="0" xfId="0" applyFont="1"/>
    <xf numFmtId="0" fontId="12" fillId="6" borderId="0" xfId="0" applyFont="1" applyFill="1"/>
    <xf numFmtId="0" fontId="9" fillId="6" borderId="1" xfId="0" applyFont="1" applyFill="1" applyBorder="1" applyAlignment="1">
      <alignment horizontal="left"/>
    </xf>
    <xf numFmtId="0" fontId="9" fillId="6" borderId="1" xfId="0" applyFont="1" applyFill="1" applyBorder="1" applyAlignment="1">
      <alignment horizontal="center" textRotation="90"/>
    </xf>
    <xf numFmtId="0" fontId="9" fillId="6" borderId="2" xfId="0" applyFont="1" applyFill="1" applyBorder="1" applyAlignment="1">
      <alignment horizontal="center" textRotation="90"/>
    </xf>
    <xf numFmtId="0" fontId="9" fillId="6" borderId="1" xfId="0" applyFont="1" applyFill="1" applyBorder="1" applyAlignment="1">
      <alignment horizontal="center"/>
    </xf>
    <xf numFmtId="0" fontId="9" fillId="6" borderId="2" xfId="0" applyFont="1" applyFill="1" applyBorder="1" applyAlignment="1">
      <alignment horizontal="center"/>
    </xf>
    <xf numFmtId="0" fontId="14" fillId="7" borderId="2" xfId="0" applyFont="1" applyFill="1" applyBorder="1" applyAlignment="1">
      <alignment horizontal="center"/>
    </xf>
    <xf numFmtId="164" fontId="14" fillId="2" borderId="1" xfId="2" applyNumberFormat="1" applyFont="1" applyFill="1" applyBorder="1" applyAlignment="1">
      <alignment horizontal="center"/>
    </xf>
    <xf numFmtId="0" fontId="12" fillId="0" borderId="3" xfId="0" applyFont="1" applyBorder="1" applyAlignment="1">
      <alignment horizontal="center"/>
    </xf>
    <xf numFmtId="0" fontId="9"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xf>
    <xf numFmtId="0" fontId="14" fillId="0" borderId="0" xfId="0" applyFont="1" applyAlignment="1">
      <alignment horizontal="left" wrapText="1"/>
    </xf>
    <xf numFmtId="0" fontId="12" fillId="0" borderId="0" xfId="0" applyFont="1" applyAlignment="1">
      <alignment vertical="top" wrapText="1"/>
    </xf>
    <xf numFmtId="0" fontId="12" fillId="0" borderId="0" xfId="0" applyFont="1" applyAlignment="1">
      <alignment horizontal="justify" wrapText="1"/>
    </xf>
    <xf numFmtId="0" fontId="12" fillId="0" borderId="0" xfId="0" applyFont="1" applyAlignment="1">
      <alignment horizontal="justify"/>
    </xf>
    <xf numFmtId="0" fontId="12" fillId="0" borderId="0" xfId="0" applyFont="1" applyAlignment="1">
      <alignment horizontal="left"/>
    </xf>
    <xf numFmtId="0" fontId="9" fillId="6" borderId="0" xfId="0" applyFont="1" applyFill="1" applyAlignment="1">
      <alignment horizontal="center"/>
    </xf>
    <xf numFmtId="0" fontId="15" fillId="6" borderId="2" xfId="0" applyFont="1" applyFill="1" applyBorder="1" applyAlignment="1">
      <alignment horizontal="center" vertical="center" textRotation="90" wrapText="1"/>
    </xf>
    <xf numFmtId="0" fontId="16" fillId="0" borderId="0" xfId="0" applyFont="1" applyAlignment="1">
      <alignment horizontal="left" vertical="center" indent="1"/>
    </xf>
    <xf numFmtId="0" fontId="12" fillId="0" borderId="0" xfId="0" applyFont="1" applyAlignment="1">
      <alignment vertical="top" wrapText="1" readingOrder="1"/>
    </xf>
    <xf numFmtId="0" fontId="10" fillId="0" borderId="0" xfId="0" applyFont="1" applyAlignment="1">
      <alignment horizontal="left"/>
    </xf>
    <xf numFmtId="0" fontId="14" fillId="0" borderId="0" xfId="0" applyFont="1" applyAlignment="1">
      <alignment horizontal="center"/>
    </xf>
    <xf numFmtId="0" fontId="11" fillId="0" borderId="0" xfId="0" applyFont="1" applyAlignment="1">
      <alignment horizontal="left"/>
    </xf>
    <xf numFmtId="0" fontId="12" fillId="0" borderId="0" xfId="0" applyFont="1" applyAlignment="1">
      <alignment horizontal="justify" vertical="top" wrapText="1" readingOrder="1"/>
    </xf>
    <xf numFmtId="0" fontId="11" fillId="0" borderId="0" xfId="0" applyFont="1" applyAlignment="1">
      <alignment horizontal="center"/>
    </xf>
    <xf numFmtId="0" fontId="9" fillId="6" borderId="0" xfId="0" applyFont="1" applyFill="1" applyAlignment="1">
      <alignment horizontal="center" textRotation="90"/>
    </xf>
    <xf numFmtId="21" fontId="12" fillId="0" borderId="1" xfId="0" applyNumberFormat="1" applyFont="1" applyBorder="1" applyAlignment="1">
      <alignment horizontal="right"/>
    </xf>
    <xf numFmtId="0" fontId="12" fillId="0" borderId="1" xfId="0" applyFont="1" applyBorder="1" applyAlignment="1">
      <alignment horizontal="right"/>
    </xf>
    <xf numFmtId="21" fontId="12" fillId="0" borderId="1" xfId="0" applyNumberFormat="1" applyFont="1" applyBorder="1"/>
    <xf numFmtId="0" fontId="12" fillId="8" borderId="0" xfId="0" applyFont="1" applyFill="1"/>
    <xf numFmtId="165" fontId="12" fillId="0" borderId="1" xfId="1" applyNumberFormat="1" applyFont="1" applyBorder="1" applyAlignment="1"/>
    <xf numFmtId="0" fontId="12" fillId="8" borderId="1" xfId="0" applyFont="1" applyFill="1" applyBorder="1" applyAlignment="1">
      <alignment horizontal="center"/>
    </xf>
    <xf numFmtId="0" fontId="12" fillId="0" borderId="0" xfId="0" applyFont="1" applyAlignment="1">
      <alignment horizontal="left" vertical="top" wrapText="1" readingOrder="1"/>
    </xf>
    <xf numFmtId="0" fontId="12" fillId="0" borderId="0" xfId="0" applyFont="1" applyAlignment="1">
      <alignment horizontal="left" vertical="top" wrapText="1"/>
    </xf>
    <xf numFmtId="0" fontId="18" fillId="6" borderId="1" xfId="0" applyFont="1" applyFill="1" applyBorder="1" applyAlignment="1">
      <alignment horizontal="center" textRotation="90"/>
    </xf>
    <xf numFmtId="165" fontId="12" fillId="0" borderId="1" xfId="1" applyNumberFormat="1" applyFont="1" applyFill="1" applyBorder="1" applyAlignment="1"/>
    <xf numFmtId="0" fontId="7" fillId="7" borderId="1" xfId="0" applyFont="1" applyFill="1" applyBorder="1"/>
    <xf numFmtId="0" fontId="13" fillId="9" borderId="0" xfId="0" applyFont="1" applyFill="1" applyAlignment="1">
      <alignment horizontal="center"/>
    </xf>
    <xf numFmtId="43" fontId="14" fillId="0" borderId="0" xfId="1" applyFont="1" applyFill="1" applyBorder="1" applyAlignment="1">
      <alignment horizontal="center"/>
    </xf>
    <xf numFmtId="0" fontId="9" fillId="6" borderId="1" xfId="0" applyFont="1" applyFill="1" applyBorder="1" applyAlignment="1">
      <alignment horizontal="center" textRotation="90" wrapText="1"/>
    </xf>
    <xf numFmtId="2" fontId="9" fillId="6" borderId="1" xfId="0" applyNumberFormat="1" applyFont="1" applyFill="1" applyBorder="1" applyAlignment="1">
      <alignment horizontal="center"/>
    </xf>
    <xf numFmtId="14" fontId="19" fillId="3" borderId="1" xfId="0" applyNumberFormat="1" applyFont="1" applyFill="1" applyBorder="1" applyAlignment="1">
      <alignment horizontal="center" vertical="center" textRotation="90"/>
    </xf>
    <xf numFmtId="14" fontId="19" fillId="10" borderId="1" xfId="0" applyNumberFormat="1" applyFont="1" applyFill="1" applyBorder="1" applyAlignment="1">
      <alignment horizontal="center" vertical="center" textRotation="90"/>
    </xf>
    <xf numFmtId="0" fontId="12" fillId="11" borderId="1" xfId="0" applyFont="1" applyFill="1" applyBorder="1"/>
    <xf numFmtId="0" fontId="8" fillId="0" borderId="0" xfId="0" applyFont="1"/>
    <xf numFmtId="0" fontId="14" fillId="7" borderId="1" xfId="0" applyFont="1" applyFill="1" applyBorder="1" applyAlignment="1">
      <alignment horizontal="left"/>
    </xf>
    <xf numFmtId="0" fontId="14" fillId="0" borderId="4" xfId="0" applyFont="1" applyBorder="1" applyAlignment="1">
      <alignment horizontal="center"/>
    </xf>
    <xf numFmtId="0" fontId="20" fillId="0" borderId="0" xfId="0" applyFont="1" applyAlignment="1">
      <alignment horizontal="center" vertical="center" wrapText="1"/>
    </xf>
    <xf numFmtId="0" fontId="17" fillId="0" borderId="0" xfId="0" applyFont="1" applyAlignment="1">
      <alignment vertical="center" wrapText="1"/>
    </xf>
    <xf numFmtId="0" fontId="21" fillId="6" borderId="2" xfId="0" applyFont="1" applyFill="1" applyBorder="1" applyAlignment="1">
      <alignment horizontal="center" vertical="center" textRotation="90"/>
    </xf>
    <xf numFmtId="0" fontId="21" fillId="6" borderId="1" xfId="0" applyFont="1" applyFill="1" applyBorder="1" applyAlignment="1">
      <alignment horizontal="center" wrapText="1"/>
    </xf>
    <xf numFmtId="0" fontId="21" fillId="6" borderId="5" xfId="0" applyFont="1" applyFill="1" applyBorder="1" applyAlignment="1">
      <alignment horizontal="center" vertical="center" textRotation="90" wrapText="1"/>
    </xf>
    <xf numFmtId="0" fontId="14" fillId="0" borderId="1" xfId="0" applyFont="1" applyBorder="1" applyAlignment="1">
      <alignment horizontal="center" vertical="center"/>
    </xf>
    <xf numFmtId="0" fontId="21" fillId="6" borderId="2" xfId="0" applyFont="1" applyFill="1" applyBorder="1" applyAlignment="1">
      <alignment horizontal="center"/>
    </xf>
    <xf numFmtId="0" fontId="12" fillId="6" borderId="0" xfId="0" applyFont="1" applyFill="1" applyAlignment="1">
      <alignment horizontal="center"/>
    </xf>
    <xf numFmtId="0" fontId="12" fillId="0" borderId="6" xfId="0" applyFont="1" applyBorder="1" applyAlignment="1">
      <alignment horizontal="center"/>
    </xf>
    <xf numFmtId="0" fontId="12" fillId="8" borderId="3" xfId="0" applyFont="1" applyFill="1" applyBorder="1" applyAlignment="1">
      <alignment horizontal="center"/>
    </xf>
    <xf numFmtId="0" fontId="9" fillId="6" borderId="2" xfId="0" applyFont="1" applyFill="1" applyBorder="1" applyAlignment="1">
      <alignment horizontal="left"/>
    </xf>
    <xf numFmtId="0" fontId="12" fillId="0" borderId="0" xfId="0" applyFont="1" applyAlignment="1">
      <alignment horizontal="center" vertical="top" wrapText="1"/>
    </xf>
    <xf numFmtId="0" fontId="9" fillId="16" borderId="2" xfId="0" applyFont="1" applyFill="1" applyBorder="1" applyAlignment="1">
      <alignment horizontal="center" textRotation="90"/>
    </xf>
    <xf numFmtId="0" fontId="12" fillId="16" borderId="0" xfId="0" applyFont="1" applyFill="1" applyAlignment="1">
      <alignment horizontal="left"/>
    </xf>
    <xf numFmtId="0" fontId="12" fillId="16" borderId="0" xfId="0" applyFont="1" applyFill="1" applyAlignment="1" applyProtection="1">
      <alignment horizontal="left"/>
      <protection locked="0"/>
    </xf>
    <xf numFmtId="0" fontId="22" fillId="16" borderId="0" xfId="0" applyFont="1" applyFill="1" applyAlignment="1">
      <alignment horizontal="left"/>
    </xf>
    <xf numFmtId="0" fontId="22" fillId="16" borderId="0" xfId="0" applyFont="1" applyFill="1" applyAlignment="1">
      <alignment horizontal="left" vertical="center"/>
    </xf>
    <xf numFmtId="0" fontId="12" fillId="16" borderId="0" xfId="0" applyFont="1" applyFill="1" applyAlignment="1">
      <alignment horizontal="center"/>
    </xf>
    <xf numFmtId="0" fontId="13" fillId="5" borderId="2" xfId="0" applyFont="1" applyFill="1" applyBorder="1" applyAlignment="1">
      <alignment horizontal="center"/>
    </xf>
    <xf numFmtId="0" fontId="12" fillId="0" borderId="9" xfId="0" applyFont="1" applyBorder="1" applyAlignment="1">
      <alignment horizontal="center"/>
    </xf>
    <xf numFmtId="14" fontId="12" fillId="0" borderId="3" xfId="0" applyNumberFormat="1" applyFont="1" applyBorder="1" applyAlignment="1">
      <alignment horizontal="center"/>
    </xf>
    <xf numFmtId="0" fontId="12" fillId="0" borderId="0" xfId="0" applyFont="1" applyAlignment="1">
      <alignment horizontal="center" vertical="top" wrapText="1" readingOrder="1"/>
    </xf>
    <xf numFmtId="0" fontId="10" fillId="0" borderId="0" xfId="0" applyFont="1" applyAlignment="1">
      <alignment horizontal="center"/>
    </xf>
    <xf numFmtId="14" fontId="12" fillId="0" borderId="0" xfId="0" applyNumberFormat="1" applyFont="1"/>
    <xf numFmtId="14" fontId="16" fillId="0" borderId="0" xfId="0" applyNumberFormat="1" applyFont="1" applyAlignment="1">
      <alignment horizontal="left" vertical="center" indent="1"/>
    </xf>
    <xf numFmtId="14" fontId="12" fillId="0" borderId="3" xfId="0" applyNumberFormat="1" applyFont="1" applyBorder="1"/>
    <xf numFmtId="0" fontId="16" fillId="0" borderId="3" xfId="0" applyFont="1" applyBorder="1" applyAlignment="1">
      <alignment horizontal="left" vertical="center" inden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12" fillId="0" borderId="1" xfId="0" applyFont="1" applyBorder="1"/>
    <xf numFmtId="14" fontId="0" fillId="0" borderId="0" xfId="0" applyNumberFormat="1"/>
    <xf numFmtId="0" fontId="14" fillId="7" borderId="1" xfId="0" applyFont="1" applyFill="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center"/>
    </xf>
    <xf numFmtId="0" fontId="11" fillId="0" borderId="2" xfId="0" applyFont="1" applyBorder="1" applyAlignment="1">
      <alignment horizontal="center"/>
    </xf>
    <xf numFmtId="0" fontId="9" fillId="6" borderId="2" xfId="0" applyFont="1" applyFill="1" applyBorder="1" applyAlignment="1">
      <alignment horizontal="center"/>
    </xf>
    <xf numFmtId="0" fontId="9" fillId="6" borderId="3" xfId="0" applyFont="1" applyFill="1" applyBorder="1" applyAlignment="1">
      <alignment horizontal="center"/>
    </xf>
    <xf numFmtId="0" fontId="12" fillId="12" borderId="2" xfId="0" applyFont="1" applyFill="1" applyBorder="1" applyAlignment="1">
      <alignment horizontal="left" vertical="top" wrapText="1" readingOrder="1"/>
    </xf>
    <xf numFmtId="0" fontId="12" fillId="12" borderId="7" xfId="0" applyFont="1" applyFill="1" applyBorder="1" applyAlignment="1">
      <alignment horizontal="left" vertical="top" wrapText="1" readingOrder="1"/>
    </xf>
    <xf numFmtId="0" fontId="12" fillId="12" borderId="3" xfId="0" applyFont="1" applyFill="1" applyBorder="1" applyAlignment="1">
      <alignment horizontal="left" vertical="top" wrapText="1" readingOrder="1"/>
    </xf>
    <xf numFmtId="0" fontId="14" fillId="13" borderId="2" xfId="0" applyFont="1" applyFill="1" applyBorder="1" applyAlignment="1">
      <alignment horizontal="left" vertical="top" wrapText="1" readingOrder="1"/>
    </xf>
    <xf numFmtId="0" fontId="14" fillId="13" borderId="7" xfId="0" applyFont="1" applyFill="1" applyBorder="1" applyAlignment="1">
      <alignment horizontal="left" vertical="top" wrapText="1" readingOrder="1"/>
    </xf>
    <xf numFmtId="0" fontId="14" fillId="13" borderId="3" xfId="0" applyFont="1" applyFill="1" applyBorder="1" applyAlignment="1">
      <alignment horizontal="left" vertical="top" wrapText="1" readingOrder="1"/>
    </xf>
    <xf numFmtId="0" fontId="12" fillId="14" borderId="1" xfId="0" applyFont="1" applyFill="1" applyBorder="1" applyAlignment="1">
      <alignment horizontal="left" vertical="top" wrapText="1" readingOrder="1"/>
    </xf>
    <xf numFmtId="0" fontId="14" fillId="15" borderId="1" xfId="0" applyFont="1" applyFill="1" applyBorder="1" applyAlignment="1">
      <alignment horizontal="left" vertical="top" wrapText="1" readingOrder="1"/>
    </xf>
    <xf numFmtId="0" fontId="12" fillId="14" borderId="1" xfId="0" applyFont="1" applyFill="1" applyBorder="1" applyAlignment="1">
      <alignment horizontal="left" vertical="top" wrapText="1"/>
    </xf>
    <xf numFmtId="0" fontId="21" fillId="6" borderId="2" xfId="0" applyFont="1" applyFill="1" applyBorder="1" applyAlignment="1">
      <alignment horizontal="center"/>
    </xf>
    <xf numFmtId="0" fontId="21" fillId="6" borderId="3" xfId="0" applyFont="1" applyFill="1" applyBorder="1" applyAlignment="1">
      <alignment horizontal="center"/>
    </xf>
    <xf numFmtId="0" fontId="12" fillId="0" borderId="5" xfId="0" applyFont="1" applyBorder="1" applyAlignment="1">
      <alignment horizontal="left" vertical="top" wrapText="1" readingOrder="1"/>
    </xf>
    <xf numFmtId="0" fontId="12" fillId="0" borderId="4" xfId="0" applyFont="1" applyBorder="1" applyAlignment="1">
      <alignment horizontal="left" vertical="top" wrapText="1" readingOrder="1"/>
    </xf>
    <xf numFmtId="0" fontId="12" fillId="0" borderId="9" xfId="0" applyFont="1" applyBorder="1" applyAlignment="1">
      <alignment horizontal="left" vertical="top" wrapText="1" readingOrder="1"/>
    </xf>
    <xf numFmtId="0" fontId="9" fillId="6" borderId="10" xfId="0" applyFont="1" applyFill="1" applyBorder="1" applyAlignment="1">
      <alignment horizontal="center"/>
    </xf>
    <xf numFmtId="0" fontId="12" fillId="0" borderId="8" xfId="0" applyFont="1" applyBorder="1" applyAlignment="1">
      <alignment horizontal="left" vertical="top" wrapText="1" readingOrder="1"/>
    </xf>
    <xf numFmtId="0" fontId="12" fillId="0" borderId="0" xfId="0" applyFont="1" applyAlignment="1">
      <alignment horizontal="left" vertical="top" wrapText="1" readingOrder="1"/>
    </xf>
  </cellXfs>
  <cellStyles count="4">
    <cellStyle name="Migliaia" xfId="1" builtinId="3"/>
    <cellStyle name="Migliaia 2" xfId="2" xr:uid="{6B96A725-4A55-4480-AFB0-3B7774585E62}"/>
    <cellStyle name="Normale" xfId="0" builtinId="0"/>
    <cellStyle name="Normale 2" xfId="3" xr:uid="{9A9087BA-D292-49BB-898E-47C2ECDFBD0B}"/>
  </cellStyles>
  <dxfs count="0"/>
  <tableStyles count="0" defaultTableStyle="TableStyleMedium9" defaultPivotStyle="PivotStyleLight16"/>
  <colors>
    <mruColors>
      <color rgb="FFFFCCFF"/>
      <color rgb="FFFB8C4F"/>
      <color rgb="FFFA772E"/>
      <color rgb="FF7CC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getpica.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60960</xdr:colOff>
      <xdr:row>37</xdr:row>
      <xdr:rowOff>60960</xdr:rowOff>
    </xdr:to>
    <xdr:sp macro="" textlink="">
      <xdr:nvSpPr>
        <xdr:cNvPr id="1451121" name="AutoShape 3">
          <a:hlinkClick xmlns:r="http://schemas.openxmlformats.org/officeDocument/2006/relationships" r:id="rId1" tgtFrame="_blank"/>
          <a:extLst>
            <a:ext uri="{FF2B5EF4-FFF2-40B4-BE49-F238E27FC236}">
              <a16:creationId xmlns:a16="http://schemas.microsoft.com/office/drawing/2014/main" id="{91255711-47D2-2E85-DF99-85149432B388}"/>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60960</xdr:colOff>
      <xdr:row>37</xdr:row>
      <xdr:rowOff>60960</xdr:rowOff>
    </xdr:to>
    <xdr:sp macro="" textlink="">
      <xdr:nvSpPr>
        <xdr:cNvPr id="1451122" name="AutoShape 4">
          <a:extLst>
            <a:ext uri="{FF2B5EF4-FFF2-40B4-BE49-F238E27FC236}">
              <a16:creationId xmlns:a16="http://schemas.microsoft.com/office/drawing/2014/main" id="{4219E462-2BE8-6C45-E882-7DB406FECBA7}"/>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123" name="AutoShape 6">
          <a:hlinkClick xmlns:r="http://schemas.openxmlformats.org/officeDocument/2006/relationships" r:id="rId1" tgtFrame="_blank"/>
          <a:extLst>
            <a:ext uri="{FF2B5EF4-FFF2-40B4-BE49-F238E27FC236}">
              <a16:creationId xmlns:a16="http://schemas.microsoft.com/office/drawing/2014/main" id="{E5C7D01A-E127-93DD-D185-C27F15A8558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124" name="AutoShape 25">
          <a:extLst>
            <a:ext uri="{FF2B5EF4-FFF2-40B4-BE49-F238E27FC236}">
              <a16:creationId xmlns:a16="http://schemas.microsoft.com/office/drawing/2014/main" id="{2C2CB55D-DA0B-A129-607A-E25C5D0C6D8C}"/>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125" name="AutoShape 27">
          <a:hlinkClick xmlns:r="http://schemas.openxmlformats.org/officeDocument/2006/relationships" r:id="rId1" tgtFrame="_blank"/>
          <a:extLst>
            <a:ext uri="{FF2B5EF4-FFF2-40B4-BE49-F238E27FC236}">
              <a16:creationId xmlns:a16="http://schemas.microsoft.com/office/drawing/2014/main" id="{5E0F6A9F-24B3-3834-BFDD-D5EE41C44822}"/>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126" name="AutoShape 28">
          <a:extLst>
            <a:ext uri="{FF2B5EF4-FFF2-40B4-BE49-F238E27FC236}">
              <a16:creationId xmlns:a16="http://schemas.microsoft.com/office/drawing/2014/main" id="{8FDB19EC-E706-8094-F9C4-3F8D9327385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127" name="AutoShape 30">
          <a:hlinkClick xmlns:r="http://schemas.openxmlformats.org/officeDocument/2006/relationships" r:id="rId1" tgtFrame="_blank"/>
          <a:extLst>
            <a:ext uri="{FF2B5EF4-FFF2-40B4-BE49-F238E27FC236}">
              <a16:creationId xmlns:a16="http://schemas.microsoft.com/office/drawing/2014/main" id="{64918568-4F69-E49C-9627-AA92AD9BAF41}"/>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128" name="AutoShape 52">
          <a:extLst>
            <a:ext uri="{FF2B5EF4-FFF2-40B4-BE49-F238E27FC236}">
              <a16:creationId xmlns:a16="http://schemas.microsoft.com/office/drawing/2014/main" id="{E731F713-C77D-BAF2-D949-4E3919CF5074}"/>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129" name="AutoShape 54">
          <a:hlinkClick xmlns:r="http://schemas.openxmlformats.org/officeDocument/2006/relationships" r:id="rId1" tgtFrame="_blank"/>
          <a:extLst>
            <a:ext uri="{FF2B5EF4-FFF2-40B4-BE49-F238E27FC236}">
              <a16:creationId xmlns:a16="http://schemas.microsoft.com/office/drawing/2014/main" id="{D449FEEB-8EB1-9550-06A5-84855FBDCDD2}"/>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60960</xdr:colOff>
      <xdr:row>202</xdr:row>
      <xdr:rowOff>60960</xdr:rowOff>
    </xdr:to>
    <xdr:sp macro="" textlink="">
      <xdr:nvSpPr>
        <xdr:cNvPr id="1451130" name="AutoShape 55">
          <a:extLst>
            <a:ext uri="{FF2B5EF4-FFF2-40B4-BE49-F238E27FC236}">
              <a16:creationId xmlns:a16="http://schemas.microsoft.com/office/drawing/2014/main" id="{97FD8D78-91ED-0BE9-CBB4-02F1E6D37C22}"/>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60960</xdr:colOff>
      <xdr:row>202</xdr:row>
      <xdr:rowOff>60960</xdr:rowOff>
    </xdr:to>
    <xdr:sp macro="" textlink="">
      <xdr:nvSpPr>
        <xdr:cNvPr id="1451131" name="AutoShape 57">
          <a:hlinkClick xmlns:r="http://schemas.openxmlformats.org/officeDocument/2006/relationships" r:id="rId1" tgtFrame="_blank"/>
          <a:extLst>
            <a:ext uri="{FF2B5EF4-FFF2-40B4-BE49-F238E27FC236}">
              <a16:creationId xmlns:a16="http://schemas.microsoft.com/office/drawing/2014/main" id="{3D637460-D6BF-2DC0-959F-8D47224FD6E5}"/>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60960</xdr:colOff>
      <xdr:row>28</xdr:row>
      <xdr:rowOff>60960</xdr:rowOff>
    </xdr:to>
    <xdr:sp macro="" textlink="">
      <xdr:nvSpPr>
        <xdr:cNvPr id="1451132" name="AutoShape 120">
          <a:hlinkClick xmlns:r="http://schemas.openxmlformats.org/officeDocument/2006/relationships" r:id="rId1" tgtFrame="_blank"/>
          <a:extLst>
            <a:ext uri="{FF2B5EF4-FFF2-40B4-BE49-F238E27FC236}">
              <a16:creationId xmlns:a16="http://schemas.microsoft.com/office/drawing/2014/main" id="{A551DFEE-C7C4-06C5-60BC-7E91B5E3471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60960</xdr:colOff>
      <xdr:row>28</xdr:row>
      <xdr:rowOff>60960</xdr:rowOff>
    </xdr:to>
    <xdr:sp macro="" textlink="">
      <xdr:nvSpPr>
        <xdr:cNvPr id="1451133" name="AutoShape 121">
          <a:extLst>
            <a:ext uri="{FF2B5EF4-FFF2-40B4-BE49-F238E27FC236}">
              <a16:creationId xmlns:a16="http://schemas.microsoft.com/office/drawing/2014/main" id="{6BA63698-0A74-562C-CF54-93CEFADDC673}"/>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60960</xdr:colOff>
      <xdr:row>28</xdr:row>
      <xdr:rowOff>60960</xdr:rowOff>
    </xdr:to>
    <xdr:sp macro="" textlink="">
      <xdr:nvSpPr>
        <xdr:cNvPr id="1451134" name="AutoShape 123">
          <a:hlinkClick xmlns:r="http://schemas.openxmlformats.org/officeDocument/2006/relationships" r:id="rId1" tgtFrame="_blank"/>
          <a:extLst>
            <a:ext uri="{FF2B5EF4-FFF2-40B4-BE49-F238E27FC236}">
              <a16:creationId xmlns:a16="http://schemas.microsoft.com/office/drawing/2014/main" id="{E24E27CD-B610-B51B-8087-516F789CA49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1135" name="AutoShape 133">
          <a:extLst>
            <a:ext uri="{FF2B5EF4-FFF2-40B4-BE49-F238E27FC236}">
              <a16:creationId xmlns:a16="http://schemas.microsoft.com/office/drawing/2014/main" id="{49DBD265-2742-A589-16D4-6E527F311F0D}"/>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1136" name="AutoShape 135">
          <a:hlinkClick xmlns:r="http://schemas.openxmlformats.org/officeDocument/2006/relationships" r:id="rId1" tgtFrame="_blank"/>
          <a:extLst>
            <a:ext uri="{FF2B5EF4-FFF2-40B4-BE49-F238E27FC236}">
              <a16:creationId xmlns:a16="http://schemas.microsoft.com/office/drawing/2014/main" id="{FAEFD1D9-DC51-325C-B9B3-DCE9858EE377}"/>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137" name="AutoShape 4">
          <a:extLst>
            <a:ext uri="{FF2B5EF4-FFF2-40B4-BE49-F238E27FC236}">
              <a16:creationId xmlns:a16="http://schemas.microsoft.com/office/drawing/2014/main" id="{69A9B5C8-B210-38C1-7885-66DC5C063E3B}"/>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138" name="AutoShape 55">
          <a:extLst>
            <a:ext uri="{FF2B5EF4-FFF2-40B4-BE49-F238E27FC236}">
              <a16:creationId xmlns:a16="http://schemas.microsoft.com/office/drawing/2014/main" id="{4B84FA22-1A0D-F7CA-E6A9-F2ECF5D371F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139" name="AutoShape 57">
          <a:hlinkClick xmlns:r="http://schemas.openxmlformats.org/officeDocument/2006/relationships" r:id="rId1" tgtFrame="_blank"/>
          <a:extLst>
            <a:ext uri="{FF2B5EF4-FFF2-40B4-BE49-F238E27FC236}">
              <a16:creationId xmlns:a16="http://schemas.microsoft.com/office/drawing/2014/main" id="{9BD062AB-C841-4E66-0543-816813D2D41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140" name="AutoShape 120">
          <a:hlinkClick xmlns:r="http://schemas.openxmlformats.org/officeDocument/2006/relationships" r:id="rId1" tgtFrame="_blank"/>
          <a:extLst>
            <a:ext uri="{FF2B5EF4-FFF2-40B4-BE49-F238E27FC236}">
              <a16:creationId xmlns:a16="http://schemas.microsoft.com/office/drawing/2014/main" id="{8379C38A-5140-20F3-DF8E-7C0998C02AC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141" name="AutoShape 121">
          <a:extLst>
            <a:ext uri="{FF2B5EF4-FFF2-40B4-BE49-F238E27FC236}">
              <a16:creationId xmlns:a16="http://schemas.microsoft.com/office/drawing/2014/main" id="{2B984F33-EC12-A611-991B-7888D6726AA7}"/>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142" name="AutoShape 123">
          <a:hlinkClick xmlns:r="http://schemas.openxmlformats.org/officeDocument/2006/relationships" r:id="rId1" tgtFrame="_blank"/>
          <a:extLst>
            <a:ext uri="{FF2B5EF4-FFF2-40B4-BE49-F238E27FC236}">
              <a16:creationId xmlns:a16="http://schemas.microsoft.com/office/drawing/2014/main" id="{D122BD75-4D46-A130-8614-B339B45F5125}"/>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143" name="AutoShape 31">
          <a:extLst>
            <a:ext uri="{FF2B5EF4-FFF2-40B4-BE49-F238E27FC236}">
              <a16:creationId xmlns:a16="http://schemas.microsoft.com/office/drawing/2014/main" id="{2799CBA0-CAF6-98FC-7949-D9BBEEE4C7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152</xdr:row>
      <xdr:rowOff>0</xdr:rowOff>
    </xdr:from>
    <xdr:to>
      <xdr:col>2</xdr:col>
      <xdr:colOff>60960</xdr:colOff>
      <xdr:row>152</xdr:row>
      <xdr:rowOff>60960</xdr:rowOff>
    </xdr:to>
    <xdr:sp macro="" textlink="">
      <xdr:nvSpPr>
        <xdr:cNvPr id="1451144" name="AutoShape 33">
          <a:extLst>
            <a:ext uri="{FF2B5EF4-FFF2-40B4-BE49-F238E27FC236}">
              <a16:creationId xmlns:a16="http://schemas.microsoft.com/office/drawing/2014/main" id="{05D9DE77-0383-39D4-64BD-016A50A4C454}"/>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145" name="AutoShape 19">
          <a:extLst>
            <a:ext uri="{FF2B5EF4-FFF2-40B4-BE49-F238E27FC236}">
              <a16:creationId xmlns:a16="http://schemas.microsoft.com/office/drawing/2014/main" id="{AF7EE116-2E7F-213B-8582-C28BD74A602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130</xdr:row>
      <xdr:rowOff>0</xdr:rowOff>
    </xdr:from>
    <xdr:to>
      <xdr:col>2</xdr:col>
      <xdr:colOff>60960</xdr:colOff>
      <xdr:row>130</xdr:row>
      <xdr:rowOff>60960</xdr:rowOff>
    </xdr:to>
    <xdr:sp macro="" textlink="">
      <xdr:nvSpPr>
        <xdr:cNvPr id="1451146" name="AutoShape 43">
          <a:extLst>
            <a:ext uri="{FF2B5EF4-FFF2-40B4-BE49-F238E27FC236}">
              <a16:creationId xmlns:a16="http://schemas.microsoft.com/office/drawing/2014/main" id="{9A43727E-A9A1-5E27-FC13-704E23695615}"/>
            </a:ext>
          </a:extLst>
        </xdr:cNvPr>
        <xdr:cNvSpPr>
          <a:spLocks noChangeAspect="1" noChangeArrowheads="1"/>
        </xdr:cNvSpPr>
      </xdr:nvSpPr>
      <xdr:spPr bwMode="auto">
        <a:xfrm>
          <a:off x="723900" y="915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60960</xdr:colOff>
      <xdr:row>202</xdr:row>
      <xdr:rowOff>60960</xdr:rowOff>
    </xdr:to>
    <xdr:sp macro="" textlink="">
      <xdr:nvSpPr>
        <xdr:cNvPr id="1451147" name="AutoShape 65">
          <a:extLst>
            <a:ext uri="{FF2B5EF4-FFF2-40B4-BE49-F238E27FC236}">
              <a16:creationId xmlns:a16="http://schemas.microsoft.com/office/drawing/2014/main" id="{A084261E-BDC2-796E-D4B4-3D7AF4329579}"/>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451149" name="AutoShape 75">
          <a:extLst>
            <a:ext uri="{FF2B5EF4-FFF2-40B4-BE49-F238E27FC236}">
              <a16:creationId xmlns:a16="http://schemas.microsoft.com/office/drawing/2014/main" id="{95A07B34-658E-53A8-C2DC-12F4D8EFFCCF}"/>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1</xdr:col>
      <xdr:colOff>60960</xdr:colOff>
      <xdr:row>83</xdr:row>
      <xdr:rowOff>60960</xdr:rowOff>
    </xdr:to>
    <xdr:sp macro="" textlink="">
      <xdr:nvSpPr>
        <xdr:cNvPr id="1451150" name="AutoShape 9">
          <a:extLst>
            <a:ext uri="{FF2B5EF4-FFF2-40B4-BE49-F238E27FC236}">
              <a16:creationId xmlns:a16="http://schemas.microsoft.com/office/drawing/2014/main" id="{1AA40811-233D-201E-4322-5E470D29C3C7}"/>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208</xdr:row>
      <xdr:rowOff>0</xdr:rowOff>
    </xdr:from>
    <xdr:to>
      <xdr:col>1</xdr:col>
      <xdr:colOff>60960</xdr:colOff>
      <xdr:row>208</xdr:row>
      <xdr:rowOff>53340</xdr:rowOff>
    </xdr:to>
    <xdr:sp macro="" textlink="">
      <xdr:nvSpPr>
        <xdr:cNvPr id="1451151" name="AutoShape 11">
          <a:extLst>
            <a:ext uri="{FF2B5EF4-FFF2-40B4-BE49-F238E27FC236}">
              <a16:creationId xmlns:a16="http://schemas.microsoft.com/office/drawing/2014/main" id="{BF8A441D-7888-0B19-ED6C-B538C697DC76}"/>
            </a:ext>
          </a:extLst>
        </xdr:cNvPr>
        <xdr:cNvSpPr>
          <a:spLocks noChangeAspect="1" noChangeArrowheads="1"/>
        </xdr:cNvSpPr>
      </xdr:nvSpPr>
      <xdr:spPr bwMode="auto">
        <a:xfrm>
          <a:off x="327660" y="493928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209</xdr:row>
      <xdr:rowOff>0</xdr:rowOff>
    </xdr:from>
    <xdr:to>
      <xdr:col>2</xdr:col>
      <xdr:colOff>60960</xdr:colOff>
      <xdr:row>209</xdr:row>
      <xdr:rowOff>53340</xdr:rowOff>
    </xdr:to>
    <xdr:sp macro="" textlink="">
      <xdr:nvSpPr>
        <xdr:cNvPr id="1451152" name="AutoShape 25">
          <a:extLst>
            <a:ext uri="{FF2B5EF4-FFF2-40B4-BE49-F238E27FC236}">
              <a16:creationId xmlns:a16="http://schemas.microsoft.com/office/drawing/2014/main" id="{7DA07B38-87B3-C173-0865-D34FD15C1977}"/>
            </a:ext>
          </a:extLst>
        </xdr:cNvPr>
        <xdr:cNvSpPr>
          <a:spLocks noChangeAspect="1" noChangeArrowheads="1"/>
        </xdr:cNvSpPr>
      </xdr:nvSpPr>
      <xdr:spPr bwMode="auto">
        <a:xfrm>
          <a:off x="72390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209</xdr:row>
      <xdr:rowOff>0</xdr:rowOff>
    </xdr:from>
    <xdr:to>
      <xdr:col>1</xdr:col>
      <xdr:colOff>60960</xdr:colOff>
      <xdr:row>209</xdr:row>
      <xdr:rowOff>53340</xdr:rowOff>
    </xdr:to>
    <xdr:sp macro="" textlink="">
      <xdr:nvSpPr>
        <xdr:cNvPr id="1451153" name="AutoShape 33">
          <a:extLst>
            <a:ext uri="{FF2B5EF4-FFF2-40B4-BE49-F238E27FC236}">
              <a16:creationId xmlns:a16="http://schemas.microsoft.com/office/drawing/2014/main" id="{CB9307D0-8301-C148-0402-C5435EB0167F}"/>
            </a:ext>
          </a:extLst>
        </xdr:cNvPr>
        <xdr:cNvSpPr>
          <a:spLocks noChangeAspect="1" noChangeArrowheads="1"/>
        </xdr:cNvSpPr>
      </xdr:nvSpPr>
      <xdr:spPr bwMode="auto">
        <a:xfrm>
          <a:off x="32766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304800</xdr:colOff>
      <xdr:row>130</xdr:row>
      <xdr:rowOff>91441</xdr:rowOff>
    </xdr:to>
    <xdr:sp macro="" textlink="">
      <xdr:nvSpPr>
        <xdr:cNvPr id="1451154" name="AutoShape 102" descr="ITA">
          <a:extLst>
            <a:ext uri="{FF2B5EF4-FFF2-40B4-BE49-F238E27FC236}">
              <a16:creationId xmlns:a16="http://schemas.microsoft.com/office/drawing/2014/main" id="{578EB482-6184-AB84-5E5A-452A8DF4ABCF}"/>
            </a:ext>
          </a:extLst>
        </xdr:cNvPr>
        <xdr:cNvSpPr>
          <a:spLocks noChangeAspect="1" noChangeArrowheads="1"/>
        </xdr:cNvSpPr>
      </xdr:nvSpPr>
      <xdr:spPr bwMode="auto">
        <a:xfrm>
          <a:off x="327660" y="14295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304800</xdr:colOff>
      <xdr:row>67</xdr:row>
      <xdr:rowOff>91440</xdr:rowOff>
    </xdr:to>
    <xdr:sp macro="" textlink="">
      <xdr:nvSpPr>
        <xdr:cNvPr id="1451156" name="AutoShape 128" descr="ITA">
          <a:extLst>
            <a:ext uri="{FF2B5EF4-FFF2-40B4-BE49-F238E27FC236}">
              <a16:creationId xmlns:a16="http://schemas.microsoft.com/office/drawing/2014/main" id="{FDFA196A-E4A9-CCD0-4B15-C46F1E07DEBA}"/>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185</xdr:row>
      <xdr:rowOff>0</xdr:rowOff>
    </xdr:from>
    <xdr:to>
      <xdr:col>3</xdr:col>
      <xdr:colOff>320040</xdr:colOff>
      <xdr:row>186</xdr:row>
      <xdr:rowOff>91440</xdr:rowOff>
    </xdr:to>
    <xdr:sp macro="" textlink="">
      <xdr:nvSpPr>
        <xdr:cNvPr id="1451157" name="AutoShape 110" descr="ITA">
          <a:extLst>
            <a:ext uri="{FF2B5EF4-FFF2-40B4-BE49-F238E27FC236}">
              <a16:creationId xmlns:a16="http://schemas.microsoft.com/office/drawing/2014/main" id="{D0E39F6E-4A6D-8105-53F8-F255E3EAAC30}"/>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1158" name="AutoShape 108" descr="ITA">
          <a:extLst>
            <a:ext uri="{FF2B5EF4-FFF2-40B4-BE49-F238E27FC236}">
              <a16:creationId xmlns:a16="http://schemas.microsoft.com/office/drawing/2014/main" id="{9673B825-1B1F-C114-78E3-BDCCFC9078AB}"/>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68</xdr:row>
      <xdr:rowOff>0</xdr:rowOff>
    </xdr:from>
    <xdr:to>
      <xdr:col>3</xdr:col>
      <xdr:colOff>320040</xdr:colOff>
      <xdr:row>69</xdr:row>
      <xdr:rowOff>91440</xdr:rowOff>
    </xdr:to>
    <xdr:sp macro="" textlink="">
      <xdr:nvSpPr>
        <xdr:cNvPr id="1451159" name="AutoShape 110" descr="ITA">
          <a:extLst>
            <a:ext uri="{FF2B5EF4-FFF2-40B4-BE49-F238E27FC236}">
              <a16:creationId xmlns:a16="http://schemas.microsoft.com/office/drawing/2014/main" id="{55F52EE3-DB19-FB61-D6A2-0AD5A9B21090}"/>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1160" name="AutoShape 114" descr="ITA">
          <a:extLst>
            <a:ext uri="{FF2B5EF4-FFF2-40B4-BE49-F238E27FC236}">
              <a16:creationId xmlns:a16="http://schemas.microsoft.com/office/drawing/2014/main" id="{15374061-48B5-5C0C-F696-F2ACB3AAF088}"/>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312420</xdr:colOff>
      <xdr:row>145</xdr:row>
      <xdr:rowOff>91441</xdr:rowOff>
    </xdr:to>
    <xdr:sp macro="" textlink="">
      <xdr:nvSpPr>
        <xdr:cNvPr id="1451161" name="AutoShape 116" descr="ITA">
          <a:extLst>
            <a:ext uri="{FF2B5EF4-FFF2-40B4-BE49-F238E27FC236}">
              <a16:creationId xmlns:a16="http://schemas.microsoft.com/office/drawing/2014/main" id="{60B75963-647B-0E9A-EC59-CD67C350CD8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2</xdr:col>
      <xdr:colOff>312420</xdr:colOff>
      <xdr:row>145</xdr:row>
      <xdr:rowOff>91441</xdr:rowOff>
    </xdr:to>
    <xdr:sp macro="" textlink="">
      <xdr:nvSpPr>
        <xdr:cNvPr id="1451162" name="AutoShape 118" descr="ITA">
          <a:extLst>
            <a:ext uri="{FF2B5EF4-FFF2-40B4-BE49-F238E27FC236}">
              <a16:creationId xmlns:a16="http://schemas.microsoft.com/office/drawing/2014/main" id="{67CE8D5A-DF7E-D824-DA96-519D1689E63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163" name="AutoShape 120" descr="ITA">
          <a:extLst>
            <a:ext uri="{FF2B5EF4-FFF2-40B4-BE49-F238E27FC236}">
              <a16:creationId xmlns:a16="http://schemas.microsoft.com/office/drawing/2014/main" id="{29A6FF43-28F2-CAD9-4214-5F18F60FC6EC}"/>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164" name="AutoShape 31">
          <a:extLst>
            <a:ext uri="{FF2B5EF4-FFF2-40B4-BE49-F238E27FC236}">
              <a16:creationId xmlns:a16="http://schemas.microsoft.com/office/drawing/2014/main" id="{FB0AC748-6DAD-7BC1-2715-5A81A3407EF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165" name="AutoShape 33">
          <a:hlinkClick xmlns:r="http://schemas.openxmlformats.org/officeDocument/2006/relationships" r:id="rId1" tgtFrame="_blank"/>
          <a:extLst>
            <a:ext uri="{FF2B5EF4-FFF2-40B4-BE49-F238E27FC236}">
              <a16:creationId xmlns:a16="http://schemas.microsoft.com/office/drawing/2014/main" id="{FC320E72-AE44-EB02-D15D-D1A85A7CB44A}"/>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166" name="AutoShape 34">
          <a:extLst>
            <a:ext uri="{FF2B5EF4-FFF2-40B4-BE49-F238E27FC236}">
              <a16:creationId xmlns:a16="http://schemas.microsoft.com/office/drawing/2014/main" id="{2AD4D0D8-8A3B-1ED0-DDAE-58105CD73334}"/>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167" name="AutoShape 36">
          <a:hlinkClick xmlns:r="http://schemas.openxmlformats.org/officeDocument/2006/relationships" r:id="rId1" tgtFrame="_blank"/>
          <a:extLst>
            <a:ext uri="{FF2B5EF4-FFF2-40B4-BE49-F238E27FC236}">
              <a16:creationId xmlns:a16="http://schemas.microsoft.com/office/drawing/2014/main" id="{F7D20604-2E9D-266A-DAA5-9B34626AD31F}"/>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304800</xdr:colOff>
      <xdr:row>190</xdr:row>
      <xdr:rowOff>91441</xdr:rowOff>
    </xdr:to>
    <xdr:sp macro="" textlink="">
      <xdr:nvSpPr>
        <xdr:cNvPr id="1451168" name="AutoShape 80" descr="ITA">
          <a:extLst>
            <a:ext uri="{FF2B5EF4-FFF2-40B4-BE49-F238E27FC236}">
              <a16:creationId xmlns:a16="http://schemas.microsoft.com/office/drawing/2014/main" id="{41CA6776-8091-A4D6-DE55-DD98CED08ABA}"/>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304800</xdr:colOff>
      <xdr:row>190</xdr:row>
      <xdr:rowOff>91441</xdr:rowOff>
    </xdr:to>
    <xdr:sp macro="" textlink="">
      <xdr:nvSpPr>
        <xdr:cNvPr id="1451169" name="AutoShape 92" descr="ITA">
          <a:extLst>
            <a:ext uri="{FF2B5EF4-FFF2-40B4-BE49-F238E27FC236}">
              <a16:creationId xmlns:a16="http://schemas.microsoft.com/office/drawing/2014/main" id="{007C8E37-1B02-5D57-5E39-B7A68920FAF8}"/>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70" name="AutoShape 94">
          <a:extLst>
            <a:ext uri="{FF2B5EF4-FFF2-40B4-BE49-F238E27FC236}">
              <a16:creationId xmlns:a16="http://schemas.microsoft.com/office/drawing/2014/main" id="{77B1A4C0-AC4F-938B-643D-D82E2AB780B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171" name="AutoShape 95" descr="ITA">
          <a:extLst>
            <a:ext uri="{FF2B5EF4-FFF2-40B4-BE49-F238E27FC236}">
              <a16:creationId xmlns:a16="http://schemas.microsoft.com/office/drawing/2014/main" id="{0A8F8D09-A095-592D-37B8-11263AF7D1F9}"/>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72" name="AutoShape 96">
          <a:hlinkClick xmlns:r="http://schemas.openxmlformats.org/officeDocument/2006/relationships" r:id="rId1" tgtFrame="_blank"/>
          <a:extLst>
            <a:ext uri="{FF2B5EF4-FFF2-40B4-BE49-F238E27FC236}">
              <a16:creationId xmlns:a16="http://schemas.microsoft.com/office/drawing/2014/main" id="{5F11AEE8-8A79-CF03-8933-47F2592CF3B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73" name="AutoShape 97">
          <a:extLst>
            <a:ext uri="{FF2B5EF4-FFF2-40B4-BE49-F238E27FC236}">
              <a16:creationId xmlns:a16="http://schemas.microsoft.com/office/drawing/2014/main" id="{3E06EC4C-1C7F-4D5D-FDB0-BD9F52DC63D0}"/>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74" name="AutoShape 99">
          <a:hlinkClick xmlns:r="http://schemas.openxmlformats.org/officeDocument/2006/relationships" r:id="rId1" tgtFrame="_blank"/>
          <a:extLst>
            <a:ext uri="{FF2B5EF4-FFF2-40B4-BE49-F238E27FC236}">
              <a16:creationId xmlns:a16="http://schemas.microsoft.com/office/drawing/2014/main" id="{560BEC11-EEED-6BDB-D06F-106ACF22D97A}"/>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175" name="AutoShape 95" descr="ITA">
          <a:extLst>
            <a:ext uri="{FF2B5EF4-FFF2-40B4-BE49-F238E27FC236}">
              <a16:creationId xmlns:a16="http://schemas.microsoft.com/office/drawing/2014/main" id="{DA345845-C382-BC61-A47E-6A32FDF86406}"/>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176" name="AutoShape 101" descr="ITA">
          <a:extLst>
            <a:ext uri="{FF2B5EF4-FFF2-40B4-BE49-F238E27FC236}">
              <a16:creationId xmlns:a16="http://schemas.microsoft.com/office/drawing/2014/main" id="{E2435778-6C01-6700-9823-E54188BE1CD0}"/>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177" name="AutoShape 104" descr="ITA">
          <a:extLst>
            <a:ext uri="{FF2B5EF4-FFF2-40B4-BE49-F238E27FC236}">
              <a16:creationId xmlns:a16="http://schemas.microsoft.com/office/drawing/2014/main" id="{4866BAD1-41E9-527B-56E7-979C2C929635}"/>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178" name="AutoShape 107" descr="ITA">
          <a:extLst>
            <a:ext uri="{FF2B5EF4-FFF2-40B4-BE49-F238E27FC236}">
              <a16:creationId xmlns:a16="http://schemas.microsoft.com/office/drawing/2014/main" id="{F191F2B5-1FE0-0B7D-02A4-E18E3662B01B}"/>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179" name="AutoShape 131" descr="ITA">
          <a:extLst>
            <a:ext uri="{FF2B5EF4-FFF2-40B4-BE49-F238E27FC236}">
              <a16:creationId xmlns:a16="http://schemas.microsoft.com/office/drawing/2014/main" id="{4E49CA4E-4A04-5915-9608-F6661FC6673D}"/>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180" name="AutoShape 134" descr="ITA">
          <a:extLst>
            <a:ext uri="{FF2B5EF4-FFF2-40B4-BE49-F238E27FC236}">
              <a16:creationId xmlns:a16="http://schemas.microsoft.com/office/drawing/2014/main" id="{F5FE9A7F-1B87-22DF-2719-26FE6D697F43}"/>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81" name="AutoShape 3">
          <a:hlinkClick xmlns:r="http://schemas.openxmlformats.org/officeDocument/2006/relationships" r:id="rId1" tgtFrame="_blank"/>
          <a:extLst>
            <a:ext uri="{FF2B5EF4-FFF2-40B4-BE49-F238E27FC236}">
              <a16:creationId xmlns:a16="http://schemas.microsoft.com/office/drawing/2014/main" id="{59C58721-4234-065E-8120-30A98459EBCB}"/>
            </a:ext>
          </a:extLst>
        </xdr:cNvPr>
        <xdr:cNvSpPr>
          <a:spLocks noChangeAspect="1" noChangeArrowheads="1"/>
        </xdr:cNvSpPr>
      </xdr:nvSpPr>
      <xdr:spPr bwMode="auto">
        <a:xfrm>
          <a:off x="723900" y="35280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182" name="AutoShape 4">
          <a:extLst>
            <a:ext uri="{FF2B5EF4-FFF2-40B4-BE49-F238E27FC236}">
              <a16:creationId xmlns:a16="http://schemas.microsoft.com/office/drawing/2014/main" id="{4AEE6A42-4481-51D6-E79A-20DC6687B297}"/>
            </a:ext>
          </a:extLst>
        </xdr:cNvPr>
        <xdr:cNvSpPr>
          <a:spLocks noChangeAspect="1" noChangeArrowheads="1"/>
        </xdr:cNvSpPr>
      </xdr:nvSpPr>
      <xdr:spPr bwMode="auto">
        <a:xfrm>
          <a:off x="327660" y="42892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1183" name="AutoShape 6">
          <a:hlinkClick xmlns:r="http://schemas.openxmlformats.org/officeDocument/2006/relationships" r:id="rId1" tgtFrame="_blank"/>
          <a:extLst>
            <a:ext uri="{FF2B5EF4-FFF2-40B4-BE49-F238E27FC236}">
              <a16:creationId xmlns:a16="http://schemas.microsoft.com/office/drawing/2014/main" id="{2288C463-5861-C1E1-1DA6-D79B13449462}"/>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84" name="AutoShape 25">
          <a:extLst>
            <a:ext uri="{FF2B5EF4-FFF2-40B4-BE49-F238E27FC236}">
              <a16:creationId xmlns:a16="http://schemas.microsoft.com/office/drawing/2014/main" id="{494D625A-09B0-929A-DA91-BE06DB615D64}"/>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85" name="AutoShape 27">
          <a:hlinkClick xmlns:r="http://schemas.openxmlformats.org/officeDocument/2006/relationships" r:id="rId1" tgtFrame="_blank"/>
          <a:extLst>
            <a:ext uri="{FF2B5EF4-FFF2-40B4-BE49-F238E27FC236}">
              <a16:creationId xmlns:a16="http://schemas.microsoft.com/office/drawing/2014/main" id="{7689776A-1316-2D07-E698-3C79281A9AF3}"/>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86" name="AutoShape 28">
          <a:extLst>
            <a:ext uri="{FF2B5EF4-FFF2-40B4-BE49-F238E27FC236}">
              <a16:creationId xmlns:a16="http://schemas.microsoft.com/office/drawing/2014/main" id="{891F1145-DFE8-DB02-571F-E68098D3CC0A}"/>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87" name="AutoShape 30">
          <a:hlinkClick xmlns:r="http://schemas.openxmlformats.org/officeDocument/2006/relationships" r:id="rId1" tgtFrame="_blank"/>
          <a:extLst>
            <a:ext uri="{FF2B5EF4-FFF2-40B4-BE49-F238E27FC236}">
              <a16:creationId xmlns:a16="http://schemas.microsoft.com/office/drawing/2014/main" id="{52EF5053-D33C-C527-9EA5-0CD50AFABBC6}"/>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151</xdr:row>
      <xdr:rowOff>0</xdr:rowOff>
    </xdr:from>
    <xdr:to>
      <xdr:col>2</xdr:col>
      <xdr:colOff>60960</xdr:colOff>
      <xdr:row>151</xdr:row>
      <xdr:rowOff>60960</xdr:rowOff>
    </xdr:to>
    <xdr:sp macro="" textlink="">
      <xdr:nvSpPr>
        <xdr:cNvPr id="1451188" name="AutoShape 52">
          <a:extLst>
            <a:ext uri="{FF2B5EF4-FFF2-40B4-BE49-F238E27FC236}">
              <a16:creationId xmlns:a16="http://schemas.microsoft.com/office/drawing/2014/main" id="{573D5196-3331-7018-D3ED-8D388734341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151</xdr:row>
      <xdr:rowOff>0</xdr:rowOff>
    </xdr:from>
    <xdr:to>
      <xdr:col>2</xdr:col>
      <xdr:colOff>60960</xdr:colOff>
      <xdr:row>151</xdr:row>
      <xdr:rowOff>60960</xdr:rowOff>
    </xdr:to>
    <xdr:sp macro="" textlink="">
      <xdr:nvSpPr>
        <xdr:cNvPr id="1451189" name="AutoShape 54">
          <a:hlinkClick xmlns:r="http://schemas.openxmlformats.org/officeDocument/2006/relationships" r:id="rId1" tgtFrame="_blank"/>
          <a:extLst>
            <a:ext uri="{FF2B5EF4-FFF2-40B4-BE49-F238E27FC236}">
              <a16:creationId xmlns:a16="http://schemas.microsoft.com/office/drawing/2014/main" id="{6C4983AC-2550-DC33-821B-2A733C4924AC}"/>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190" name="AutoShape 55">
          <a:extLst>
            <a:ext uri="{FF2B5EF4-FFF2-40B4-BE49-F238E27FC236}">
              <a16:creationId xmlns:a16="http://schemas.microsoft.com/office/drawing/2014/main" id="{E67F25DC-1119-34FF-945F-98CC9751B5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191" name="AutoShape 57">
          <a:hlinkClick xmlns:r="http://schemas.openxmlformats.org/officeDocument/2006/relationships" r:id="rId1" tgtFrame="_blank"/>
          <a:extLst>
            <a:ext uri="{FF2B5EF4-FFF2-40B4-BE49-F238E27FC236}">
              <a16:creationId xmlns:a16="http://schemas.microsoft.com/office/drawing/2014/main" id="{3B3D0A77-0E43-5FCA-41EC-6E35AAF0D73B}"/>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1192" name="AutoShape 120">
          <a:hlinkClick xmlns:r="http://schemas.openxmlformats.org/officeDocument/2006/relationships" r:id="rId1" tgtFrame="_blank"/>
          <a:extLst>
            <a:ext uri="{FF2B5EF4-FFF2-40B4-BE49-F238E27FC236}">
              <a16:creationId xmlns:a16="http://schemas.microsoft.com/office/drawing/2014/main" id="{27809D76-5918-0E68-2E69-07BA8D9444EC}"/>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1193" name="AutoShape 121">
          <a:extLst>
            <a:ext uri="{FF2B5EF4-FFF2-40B4-BE49-F238E27FC236}">
              <a16:creationId xmlns:a16="http://schemas.microsoft.com/office/drawing/2014/main" id="{3053B0B2-5BFB-CDC0-12E7-DE81D4A4A019}"/>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1194" name="AutoShape 123">
          <a:hlinkClick xmlns:r="http://schemas.openxmlformats.org/officeDocument/2006/relationships" r:id="rId1" tgtFrame="_blank"/>
          <a:extLst>
            <a:ext uri="{FF2B5EF4-FFF2-40B4-BE49-F238E27FC236}">
              <a16:creationId xmlns:a16="http://schemas.microsoft.com/office/drawing/2014/main" id="{25CECE32-B483-D1DC-85AB-589E6951488A}"/>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95" name="AutoShape 133">
          <a:extLst>
            <a:ext uri="{FF2B5EF4-FFF2-40B4-BE49-F238E27FC236}">
              <a16:creationId xmlns:a16="http://schemas.microsoft.com/office/drawing/2014/main" id="{031B53FD-C1F9-F522-2041-A8A6EE77C31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196" name="AutoShape 135">
          <a:hlinkClick xmlns:r="http://schemas.openxmlformats.org/officeDocument/2006/relationships" r:id="rId1" tgtFrame="_blank"/>
          <a:extLst>
            <a:ext uri="{FF2B5EF4-FFF2-40B4-BE49-F238E27FC236}">
              <a16:creationId xmlns:a16="http://schemas.microsoft.com/office/drawing/2014/main" id="{A94E1AE3-8690-6252-5BAD-654C77731B2D}"/>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197" name="AutoShape 4">
          <a:extLst>
            <a:ext uri="{FF2B5EF4-FFF2-40B4-BE49-F238E27FC236}">
              <a16:creationId xmlns:a16="http://schemas.microsoft.com/office/drawing/2014/main" id="{1EB1333C-6D21-0768-1548-57971ACC140A}"/>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60960</xdr:colOff>
      <xdr:row>165</xdr:row>
      <xdr:rowOff>60960</xdr:rowOff>
    </xdr:to>
    <xdr:sp macro="" textlink="">
      <xdr:nvSpPr>
        <xdr:cNvPr id="1451198" name="AutoShape 55">
          <a:extLst>
            <a:ext uri="{FF2B5EF4-FFF2-40B4-BE49-F238E27FC236}">
              <a16:creationId xmlns:a16="http://schemas.microsoft.com/office/drawing/2014/main" id="{A9DD4AC1-1201-260D-1034-B4BEA0F9808B}"/>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60960</xdr:colOff>
      <xdr:row>165</xdr:row>
      <xdr:rowOff>60960</xdr:rowOff>
    </xdr:to>
    <xdr:sp macro="" textlink="">
      <xdr:nvSpPr>
        <xdr:cNvPr id="1451199" name="AutoShape 57">
          <a:hlinkClick xmlns:r="http://schemas.openxmlformats.org/officeDocument/2006/relationships" r:id="rId1" tgtFrame="_blank"/>
          <a:extLst>
            <a:ext uri="{FF2B5EF4-FFF2-40B4-BE49-F238E27FC236}">
              <a16:creationId xmlns:a16="http://schemas.microsoft.com/office/drawing/2014/main" id="{B10C37B3-3991-4ABD-8397-E6DDD086D046}"/>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200" name="AutoShape 120">
          <a:hlinkClick xmlns:r="http://schemas.openxmlformats.org/officeDocument/2006/relationships" r:id="rId1" tgtFrame="_blank"/>
          <a:extLst>
            <a:ext uri="{FF2B5EF4-FFF2-40B4-BE49-F238E27FC236}">
              <a16:creationId xmlns:a16="http://schemas.microsoft.com/office/drawing/2014/main" id="{EAD2C89F-E36E-FAF1-2E7D-F78CB9FF2E1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201" name="AutoShape 121">
          <a:extLst>
            <a:ext uri="{FF2B5EF4-FFF2-40B4-BE49-F238E27FC236}">
              <a16:creationId xmlns:a16="http://schemas.microsoft.com/office/drawing/2014/main" id="{00BA3E5E-8A84-2214-C9E3-F245B013F019}"/>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202" name="AutoShape 123">
          <a:hlinkClick xmlns:r="http://schemas.openxmlformats.org/officeDocument/2006/relationships" r:id="rId1" tgtFrame="_blank"/>
          <a:extLst>
            <a:ext uri="{FF2B5EF4-FFF2-40B4-BE49-F238E27FC236}">
              <a16:creationId xmlns:a16="http://schemas.microsoft.com/office/drawing/2014/main" id="{BCF8A294-8DE7-33D8-AC95-09706B9F3B6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1203" name="AutoShape 31">
          <a:extLst>
            <a:ext uri="{FF2B5EF4-FFF2-40B4-BE49-F238E27FC236}">
              <a16:creationId xmlns:a16="http://schemas.microsoft.com/office/drawing/2014/main" id="{33D93E0B-2AD0-FC80-85E2-8A86288FD6C8}"/>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204" name="AutoShape 33">
          <a:extLst>
            <a:ext uri="{FF2B5EF4-FFF2-40B4-BE49-F238E27FC236}">
              <a16:creationId xmlns:a16="http://schemas.microsoft.com/office/drawing/2014/main" id="{0C9E77D1-AA54-1921-D897-903A20A23738}"/>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205" name="AutoShape 19">
          <a:extLst>
            <a:ext uri="{FF2B5EF4-FFF2-40B4-BE49-F238E27FC236}">
              <a16:creationId xmlns:a16="http://schemas.microsoft.com/office/drawing/2014/main" id="{709545C5-BD67-E6B2-F575-671E6567EAA7}"/>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206" name="AutoShape 43">
          <a:extLst>
            <a:ext uri="{FF2B5EF4-FFF2-40B4-BE49-F238E27FC236}">
              <a16:creationId xmlns:a16="http://schemas.microsoft.com/office/drawing/2014/main" id="{198DDF4E-1B1B-F6F8-1637-0044C5AEAD2D}"/>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207" name="AutoShape 65">
          <a:extLst>
            <a:ext uri="{FF2B5EF4-FFF2-40B4-BE49-F238E27FC236}">
              <a16:creationId xmlns:a16="http://schemas.microsoft.com/office/drawing/2014/main" id="{6B9E7436-B668-BA49-B30C-F6B02CB637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304800</xdr:colOff>
      <xdr:row>67</xdr:row>
      <xdr:rowOff>91440</xdr:rowOff>
    </xdr:to>
    <xdr:sp macro="" textlink="">
      <xdr:nvSpPr>
        <xdr:cNvPr id="1451208" name="AutoShape 70" descr="ITA">
          <a:extLst>
            <a:ext uri="{FF2B5EF4-FFF2-40B4-BE49-F238E27FC236}">
              <a16:creationId xmlns:a16="http://schemas.microsoft.com/office/drawing/2014/main" id="{02758A1A-12E1-E46D-3380-12C2EE0AFAC5}"/>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60960</xdr:colOff>
      <xdr:row>185</xdr:row>
      <xdr:rowOff>60960</xdr:rowOff>
    </xdr:to>
    <xdr:sp macro="" textlink="">
      <xdr:nvSpPr>
        <xdr:cNvPr id="1451209" name="AutoShape 75">
          <a:extLst>
            <a:ext uri="{FF2B5EF4-FFF2-40B4-BE49-F238E27FC236}">
              <a16:creationId xmlns:a16="http://schemas.microsoft.com/office/drawing/2014/main" id="{2570FE0C-FF09-4501-62DF-700AD1808E90}"/>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60960</xdr:colOff>
      <xdr:row>129</xdr:row>
      <xdr:rowOff>60960</xdr:rowOff>
    </xdr:to>
    <xdr:sp macro="" textlink="">
      <xdr:nvSpPr>
        <xdr:cNvPr id="1451210" name="AutoShape 9">
          <a:extLst>
            <a:ext uri="{FF2B5EF4-FFF2-40B4-BE49-F238E27FC236}">
              <a16:creationId xmlns:a16="http://schemas.microsoft.com/office/drawing/2014/main" id="{A9CDAD1B-1AEB-6185-B72E-33FF0C9CB583}"/>
            </a:ext>
          </a:extLst>
        </xdr:cNvPr>
        <xdr:cNvSpPr>
          <a:spLocks noChangeAspect="1" noChangeArrowheads="1"/>
        </xdr:cNvSpPr>
      </xdr:nvSpPr>
      <xdr:spPr bwMode="auto">
        <a:xfrm>
          <a:off x="327660" y="14295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304800</xdr:colOff>
      <xdr:row>204</xdr:row>
      <xdr:rowOff>72391</xdr:rowOff>
    </xdr:to>
    <xdr:sp macro="" textlink="">
      <xdr:nvSpPr>
        <xdr:cNvPr id="1451211" name="AutoShape 102" descr="ITA">
          <a:extLst>
            <a:ext uri="{FF2B5EF4-FFF2-40B4-BE49-F238E27FC236}">
              <a16:creationId xmlns:a16="http://schemas.microsoft.com/office/drawing/2014/main" id="{C29C0D13-E0FB-A10F-A9FF-44735F5260FE}"/>
            </a:ext>
          </a:extLst>
        </xdr:cNvPr>
        <xdr:cNvSpPr>
          <a:spLocks noChangeAspect="1" noChangeArrowheads="1"/>
        </xdr:cNvSpPr>
      </xdr:nvSpPr>
      <xdr:spPr bwMode="auto">
        <a:xfrm>
          <a:off x="327660" y="31783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304800</xdr:colOff>
      <xdr:row>11</xdr:row>
      <xdr:rowOff>91439</xdr:rowOff>
    </xdr:to>
    <xdr:sp macro="" textlink="">
      <xdr:nvSpPr>
        <xdr:cNvPr id="1451212" name="AutoShape 128" descr="ITA">
          <a:extLst>
            <a:ext uri="{FF2B5EF4-FFF2-40B4-BE49-F238E27FC236}">
              <a16:creationId xmlns:a16="http://schemas.microsoft.com/office/drawing/2014/main" id="{A52B0664-26B9-D8CC-851D-9635A6704DDF}"/>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203</xdr:row>
      <xdr:rowOff>0</xdr:rowOff>
    </xdr:from>
    <xdr:to>
      <xdr:col>3</xdr:col>
      <xdr:colOff>320040</xdr:colOff>
      <xdr:row>204</xdr:row>
      <xdr:rowOff>72391</xdr:rowOff>
    </xdr:to>
    <xdr:sp macro="" textlink="">
      <xdr:nvSpPr>
        <xdr:cNvPr id="1451213" name="AutoShape 110" descr="ITA">
          <a:extLst>
            <a:ext uri="{FF2B5EF4-FFF2-40B4-BE49-F238E27FC236}">
              <a16:creationId xmlns:a16="http://schemas.microsoft.com/office/drawing/2014/main" id="{6ACDD776-DD83-F234-17A4-331850123F73}"/>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214" name="AutoShape 108" descr="ITA">
          <a:extLst>
            <a:ext uri="{FF2B5EF4-FFF2-40B4-BE49-F238E27FC236}">
              <a16:creationId xmlns:a16="http://schemas.microsoft.com/office/drawing/2014/main" id="{B4398B6C-C720-057B-FA0A-B240773BAADA}"/>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203</xdr:row>
      <xdr:rowOff>0</xdr:rowOff>
    </xdr:from>
    <xdr:to>
      <xdr:col>3</xdr:col>
      <xdr:colOff>320040</xdr:colOff>
      <xdr:row>204</xdr:row>
      <xdr:rowOff>72391</xdr:rowOff>
    </xdr:to>
    <xdr:sp macro="" textlink="">
      <xdr:nvSpPr>
        <xdr:cNvPr id="1451215" name="AutoShape 110" descr="ITA">
          <a:extLst>
            <a:ext uri="{FF2B5EF4-FFF2-40B4-BE49-F238E27FC236}">
              <a16:creationId xmlns:a16="http://schemas.microsoft.com/office/drawing/2014/main" id="{9DBC7E5F-8D8E-5586-70B5-DCC5F91576E1}"/>
            </a:ext>
          </a:extLst>
        </xdr:cNvPr>
        <xdr:cNvSpPr>
          <a:spLocks noChangeAspect="1" noChangeArrowheads="1"/>
        </xdr:cNvSpPr>
      </xdr:nvSpPr>
      <xdr:spPr bwMode="auto">
        <a:xfrm>
          <a:off x="2286000" y="387781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216" name="AutoShape 114" descr="ITA">
          <a:extLst>
            <a:ext uri="{FF2B5EF4-FFF2-40B4-BE49-F238E27FC236}">
              <a16:creationId xmlns:a16="http://schemas.microsoft.com/office/drawing/2014/main" id="{AB6E15D7-9824-4D64-006C-2DFA614651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217" name="AutoShape 116" descr="ITA">
          <a:extLst>
            <a:ext uri="{FF2B5EF4-FFF2-40B4-BE49-F238E27FC236}">
              <a16:creationId xmlns:a16="http://schemas.microsoft.com/office/drawing/2014/main" id="{077D3DD9-ACA5-912C-3D42-C2FDA8FAA215}"/>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218" name="AutoShape 118" descr="ITA">
          <a:extLst>
            <a:ext uri="{FF2B5EF4-FFF2-40B4-BE49-F238E27FC236}">
              <a16:creationId xmlns:a16="http://schemas.microsoft.com/office/drawing/2014/main" id="{12439F8E-42D6-B74C-CC21-CC204B3E4D10}"/>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219" name="AutoShape 120" descr="ITA">
          <a:extLst>
            <a:ext uri="{FF2B5EF4-FFF2-40B4-BE49-F238E27FC236}">
              <a16:creationId xmlns:a16="http://schemas.microsoft.com/office/drawing/2014/main" id="{2532ADE3-9CF9-B24C-D824-7A3EA3AAE5C6}"/>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220" name="AutoShape 31">
          <a:extLst>
            <a:ext uri="{FF2B5EF4-FFF2-40B4-BE49-F238E27FC236}">
              <a16:creationId xmlns:a16="http://schemas.microsoft.com/office/drawing/2014/main" id="{7B343E74-CC18-9EBD-75BB-62BA63C4FE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221" name="AutoShape 33">
          <a:hlinkClick xmlns:r="http://schemas.openxmlformats.org/officeDocument/2006/relationships" r:id="rId1" tgtFrame="_blank"/>
          <a:extLst>
            <a:ext uri="{FF2B5EF4-FFF2-40B4-BE49-F238E27FC236}">
              <a16:creationId xmlns:a16="http://schemas.microsoft.com/office/drawing/2014/main" id="{CF641D89-4F5B-40FF-4232-916757E83F95}"/>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222" name="AutoShape 34">
          <a:extLst>
            <a:ext uri="{FF2B5EF4-FFF2-40B4-BE49-F238E27FC236}">
              <a16:creationId xmlns:a16="http://schemas.microsoft.com/office/drawing/2014/main" id="{424EBEEC-3DE0-8395-2BA1-644E20008B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223" name="AutoShape 36">
          <a:hlinkClick xmlns:r="http://schemas.openxmlformats.org/officeDocument/2006/relationships" r:id="rId1" tgtFrame="_blank"/>
          <a:extLst>
            <a:ext uri="{FF2B5EF4-FFF2-40B4-BE49-F238E27FC236}">
              <a16:creationId xmlns:a16="http://schemas.microsoft.com/office/drawing/2014/main" id="{507F2F78-AE9A-B567-F3A8-88C0156A81A0}"/>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224" name="AutoShape 80" descr="ITA">
          <a:extLst>
            <a:ext uri="{FF2B5EF4-FFF2-40B4-BE49-F238E27FC236}">
              <a16:creationId xmlns:a16="http://schemas.microsoft.com/office/drawing/2014/main" id="{10AB36A4-3338-A8E2-5182-085C2EB5C0AB}"/>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225" name="AutoShape 92" descr="ITA">
          <a:extLst>
            <a:ext uri="{FF2B5EF4-FFF2-40B4-BE49-F238E27FC236}">
              <a16:creationId xmlns:a16="http://schemas.microsoft.com/office/drawing/2014/main" id="{9C02878E-D0E5-054D-6903-C6BA367540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226" name="AutoShape 94">
          <a:extLst>
            <a:ext uri="{FF2B5EF4-FFF2-40B4-BE49-F238E27FC236}">
              <a16:creationId xmlns:a16="http://schemas.microsoft.com/office/drawing/2014/main" id="{16D1797A-7C3D-A279-46B9-ADE3286E699E}"/>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304800</xdr:colOff>
      <xdr:row>35</xdr:row>
      <xdr:rowOff>91441</xdr:rowOff>
    </xdr:to>
    <xdr:sp macro="" textlink="">
      <xdr:nvSpPr>
        <xdr:cNvPr id="1451227" name="AutoShape 95" descr="ITA">
          <a:extLst>
            <a:ext uri="{FF2B5EF4-FFF2-40B4-BE49-F238E27FC236}">
              <a16:creationId xmlns:a16="http://schemas.microsoft.com/office/drawing/2014/main" id="{8B09427F-45AA-E9FC-8235-A5BC7CD7DADF}"/>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228" name="AutoShape 96">
          <a:hlinkClick xmlns:r="http://schemas.openxmlformats.org/officeDocument/2006/relationships" r:id="rId1" tgtFrame="_blank"/>
          <a:extLst>
            <a:ext uri="{FF2B5EF4-FFF2-40B4-BE49-F238E27FC236}">
              <a16:creationId xmlns:a16="http://schemas.microsoft.com/office/drawing/2014/main" id="{F3EB7DF9-B085-DBAF-12E3-B778A904E92D}"/>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229" name="AutoShape 97">
          <a:extLst>
            <a:ext uri="{FF2B5EF4-FFF2-40B4-BE49-F238E27FC236}">
              <a16:creationId xmlns:a16="http://schemas.microsoft.com/office/drawing/2014/main" id="{743360DB-3AF9-CE4A-F02D-BEA37AAA9A38}"/>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230" name="AutoShape 99">
          <a:hlinkClick xmlns:r="http://schemas.openxmlformats.org/officeDocument/2006/relationships" r:id="rId1" tgtFrame="_blank"/>
          <a:extLst>
            <a:ext uri="{FF2B5EF4-FFF2-40B4-BE49-F238E27FC236}">
              <a16:creationId xmlns:a16="http://schemas.microsoft.com/office/drawing/2014/main" id="{4DB8B8CA-70CD-B35E-A711-6BEC781F9815}"/>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304800</xdr:colOff>
      <xdr:row>35</xdr:row>
      <xdr:rowOff>91441</xdr:rowOff>
    </xdr:to>
    <xdr:sp macro="" textlink="">
      <xdr:nvSpPr>
        <xdr:cNvPr id="1451231" name="AutoShape 95" descr="ITA">
          <a:extLst>
            <a:ext uri="{FF2B5EF4-FFF2-40B4-BE49-F238E27FC236}">
              <a16:creationId xmlns:a16="http://schemas.microsoft.com/office/drawing/2014/main" id="{B8B2CA16-0669-066F-FA6C-158ED1849220}"/>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232" name="AutoShape 101" descr="ITA">
          <a:extLst>
            <a:ext uri="{FF2B5EF4-FFF2-40B4-BE49-F238E27FC236}">
              <a16:creationId xmlns:a16="http://schemas.microsoft.com/office/drawing/2014/main" id="{92EFC063-8069-D0BA-9AF9-5FF2028B1031}"/>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233" name="AutoShape 104" descr="ITA">
          <a:extLst>
            <a:ext uri="{FF2B5EF4-FFF2-40B4-BE49-F238E27FC236}">
              <a16:creationId xmlns:a16="http://schemas.microsoft.com/office/drawing/2014/main" id="{CCF52C52-3876-3FA4-54E4-4740ACE7CE97}"/>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234" name="AutoShape 107" descr="ITA">
          <a:extLst>
            <a:ext uri="{FF2B5EF4-FFF2-40B4-BE49-F238E27FC236}">
              <a16:creationId xmlns:a16="http://schemas.microsoft.com/office/drawing/2014/main" id="{0CA7E513-D36B-AB8F-3464-C4CB9831DD13}"/>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235" name="AutoShape 131" descr="ITA">
          <a:extLst>
            <a:ext uri="{FF2B5EF4-FFF2-40B4-BE49-F238E27FC236}">
              <a16:creationId xmlns:a16="http://schemas.microsoft.com/office/drawing/2014/main" id="{FDE92841-B854-A47C-72C1-86E42F6A6B38}"/>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236" name="AutoShape 134" descr="ITA">
          <a:extLst>
            <a:ext uri="{FF2B5EF4-FFF2-40B4-BE49-F238E27FC236}">
              <a16:creationId xmlns:a16="http://schemas.microsoft.com/office/drawing/2014/main" id="{8BF09138-E21D-270A-D07B-5A13D6ED6D01}"/>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xdr:row>
      <xdr:rowOff>0</xdr:rowOff>
    </xdr:from>
    <xdr:to>
      <xdr:col>40</xdr:col>
      <xdr:colOff>53340</xdr:colOff>
      <xdr:row>10</xdr:row>
      <xdr:rowOff>60960</xdr:rowOff>
    </xdr:to>
    <xdr:sp macro="" textlink="">
      <xdr:nvSpPr>
        <xdr:cNvPr id="1451237" name="AutoShape 6">
          <a:hlinkClick xmlns:r="http://schemas.openxmlformats.org/officeDocument/2006/relationships" r:id="rId1" tgtFrame="_blank"/>
          <a:extLst>
            <a:ext uri="{FF2B5EF4-FFF2-40B4-BE49-F238E27FC236}">
              <a16:creationId xmlns:a16="http://schemas.microsoft.com/office/drawing/2014/main" id="{C462C44B-3B61-C725-CC57-F3709AB7B07F}"/>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1238" name="AutoShape 52">
          <a:extLst>
            <a:ext uri="{FF2B5EF4-FFF2-40B4-BE49-F238E27FC236}">
              <a16:creationId xmlns:a16="http://schemas.microsoft.com/office/drawing/2014/main" id="{4063200E-8728-CAC1-9622-AD757826A170}"/>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1239" name="AutoShape 54">
          <a:hlinkClick xmlns:r="http://schemas.openxmlformats.org/officeDocument/2006/relationships" r:id="rId1" tgtFrame="_blank"/>
          <a:extLst>
            <a:ext uri="{FF2B5EF4-FFF2-40B4-BE49-F238E27FC236}">
              <a16:creationId xmlns:a16="http://schemas.microsoft.com/office/drawing/2014/main" id="{AC381E23-84B0-ADA8-D69A-569CED26F888}"/>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xdr:row>
      <xdr:rowOff>0</xdr:rowOff>
    </xdr:from>
    <xdr:to>
      <xdr:col>40</xdr:col>
      <xdr:colOff>53340</xdr:colOff>
      <xdr:row>11</xdr:row>
      <xdr:rowOff>60960</xdr:rowOff>
    </xdr:to>
    <xdr:sp macro="" textlink="">
      <xdr:nvSpPr>
        <xdr:cNvPr id="1451240" name="AutoShape 55">
          <a:extLst>
            <a:ext uri="{FF2B5EF4-FFF2-40B4-BE49-F238E27FC236}">
              <a16:creationId xmlns:a16="http://schemas.microsoft.com/office/drawing/2014/main" id="{BA057417-E2E3-4765-BE08-A3D64AC54B98}"/>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xdr:row>
      <xdr:rowOff>0</xdr:rowOff>
    </xdr:from>
    <xdr:to>
      <xdr:col>40</xdr:col>
      <xdr:colOff>53340</xdr:colOff>
      <xdr:row>11</xdr:row>
      <xdr:rowOff>60960</xdr:rowOff>
    </xdr:to>
    <xdr:sp macro="" textlink="">
      <xdr:nvSpPr>
        <xdr:cNvPr id="1451241" name="AutoShape 57">
          <a:hlinkClick xmlns:r="http://schemas.openxmlformats.org/officeDocument/2006/relationships" r:id="rId1" tgtFrame="_blank"/>
          <a:extLst>
            <a:ext uri="{FF2B5EF4-FFF2-40B4-BE49-F238E27FC236}">
              <a16:creationId xmlns:a16="http://schemas.microsoft.com/office/drawing/2014/main" id="{5063DCF6-5F42-5495-BCF2-465DF81E376D}"/>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xdr:row>
      <xdr:rowOff>0</xdr:rowOff>
    </xdr:from>
    <xdr:to>
      <xdr:col>40</xdr:col>
      <xdr:colOff>53340</xdr:colOff>
      <xdr:row>10</xdr:row>
      <xdr:rowOff>60960</xdr:rowOff>
    </xdr:to>
    <xdr:sp macro="" textlink="">
      <xdr:nvSpPr>
        <xdr:cNvPr id="1451242" name="AutoShape 31">
          <a:extLst>
            <a:ext uri="{FF2B5EF4-FFF2-40B4-BE49-F238E27FC236}">
              <a16:creationId xmlns:a16="http://schemas.microsoft.com/office/drawing/2014/main" id="{2BCE7001-CC70-6D73-F8CB-1B5D45F7215E}"/>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xdr:row>
      <xdr:rowOff>0</xdr:rowOff>
    </xdr:from>
    <xdr:to>
      <xdr:col>40</xdr:col>
      <xdr:colOff>53340</xdr:colOff>
      <xdr:row>7</xdr:row>
      <xdr:rowOff>60960</xdr:rowOff>
    </xdr:to>
    <xdr:sp macro="" textlink="">
      <xdr:nvSpPr>
        <xdr:cNvPr id="1451243" name="AutoShape 6">
          <a:hlinkClick xmlns:r="http://schemas.openxmlformats.org/officeDocument/2006/relationships" r:id="rId1" tgtFrame="_blank"/>
          <a:extLst>
            <a:ext uri="{FF2B5EF4-FFF2-40B4-BE49-F238E27FC236}">
              <a16:creationId xmlns:a16="http://schemas.microsoft.com/office/drawing/2014/main" id="{97F62DA4-2EC0-60CF-DB40-2308BED206F2}"/>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13</xdr:row>
      <xdr:rowOff>0</xdr:rowOff>
    </xdr:from>
    <xdr:to>
      <xdr:col>40</xdr:col>
      <xdr:colOff>53340</xdr:colOff>
      <xdr:row>13</xdr:row>
      <xdr:rowOff>60960</xdr:rowOff>
    </xdr:to>
    <xdr:sp macro="" textlink="">
      <xdr:nvSpPr>
        <xdr:cNvPr id="1451244" name="AutoShape 55">
          <a:extLst>
            <a:ext uri="{FF2B5EF4-FFF2-40B4-BE49-F238E27FC236}">
              <a16:creationId xmlns:a16="http://schemas.microsoft.com/office/drawing/2014/main" id="{F7DDCEEB-E335-E961-BCD7-CFB17B757CA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13</xdr:row>
      <xdr:rowOff>0</xdr:rowOff>
    </xdr:from>
    <xdr:to>
      <xdr:col>40</xdr:col>
      <xdr:colOff>53340</xdr:colOff>
      <xdr:row>13</xdr:row>
      <xdr:rowOff>60960</xdr:rowOff>
    </xdr:to>
    <xdr:sp macro="" textlink="">
      <xdr:nvSpPr>
        <xdr:cNvPr id="1451245" name="AutoShape 57">
          <a:hlinkClick xmlns:r="http://schemas.openxmlformats.org/officeDocument/2006/relationships" r:id="rId1" tgtFrame="_blank"/>
          <a:extLst>
            <a:ext uri="{FF2B5EF4-FFF2-40B4-BE49-F238E27FC236}">
              <a16:creationId xmlns:a16="http://schemas.microsoft.com/office/drawing/2014/main" id="{AF9F3072-F88B-AB37-612A-5CE09DE5E76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xdr:row>
      <xdr:rowOff>0</xdr:rowOff>
    </xdr:from>
    <xdr:to>
      <xdr:col>40</xdr:col>
      <xdr:colOff>53340</xdr:colOff>
      <xdr:row>7</xdr:row>
      <xdr:rowOff>60960</xdr:rowOff>
    </xdr:to>
    <xdr:sp macro="" textlink="">
      <xdr:nvSpPr>
        <xdr:cNvPr id="1451246" name="AutoShape 31">
          <a:extLst>
            <a:ext uri="{FF2B5EF4-FFF2-40B4-BE49-F238E27FC236}">
              <a16:creationId xmlns:a16="http://schemas.microsoft.com/office/drawing/2014/main" id="{298378C5-B285-9431-CD4C-75955F4C020B}"/>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13</xdr:row>
      <xdr:rowOff>0</xdr:rowOff>
    </xdr:from>
    <xdr:to>
      <xdr:col>40</xdr:col>
      <xdr:colOff>53340</xdr:colOff>
      <xdr:row>13</xdr:row>
      <xdr:rowOff>60960</xdr:rowOff>
    </xdr:to>
    <xdr:sp macro="" textlink="">
      <xdr:nvSpPr>
        <xdr:cNvPr id="1451247" name="AutoShape 65">
          <a:extLst>
            <a:ext uri="{FF2B5EF4-FFF2-40B4-BE49-F238E27FC236}">
              <a16:creationId xmlns:a16="http://schemas.microsoft.com/office/drawing/2014/main" id="{CF8A991C-C29B-8EBA-D961-1DD2F5F3828E}"/>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85</xdr:row>
      <xdr:rowOff>0</xdr:rowOff>
    </xdr:from>
    <xdr:to>
      <xdr:col>40</xdr:col>
      <xdr:colOff>53340</xdr:colOff>
      <xdr:row>85</xdr:row>
      <xdr:rowOff>60960</xdr:rowOff>
    </xdr:to>
    <xdr:sp macro="" textlink="">
      <xdr:nvSpPr>
        <xdr:cNvPr id="1451248" name="AutoShape 3">
          <a:hlinkClick xmlns:r="http://schemas.openxmlformats.org/officeDocument/2006/relationships" r:id="rId1" tgtFrame="_blank"/>
          <a:extLst>
            <a:ext uri="{FF2B5EF4-FFF2-40B4-BE49-F238E27FC236}">
              <a16:creationId xmlns:a16="http://schemas.microsoft.com/office/drawing/2014/main" id="{82434B7F-743A-5F9A-EA3D-6FAFC8D2DE3F}"/>
            </a:ext>
          </a:extLst>
        </xdr:cNvPr>
        <xdr:cNvSpPr>
          <a:spLocks noChangeAspect="1" noChangeArrowheads="1"/>
        </xdr:cNvSpPr>
      </xdr:nvSpPr>
      <xdr:spPr bwMode="auto">
        <a:xfrm>
          <a:off x="16230600" y="177927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54</xdr:row>
      <xdr:rowOff>0</xdr:rowOff>
    </xdr:from>
    <xdr:to>
      <xdr:col>40</xdr:col>
      <xdr:colOff>53340</xdr:colOff>
      <xdr:row>54</xdr:row>
      <xdr:rowOff>60960</xdr:rowOff>
    </xdr:to>
    <xdr:sp macro="" textlink="">
      <xdr:nvSpPr>
        <xdr:cNvPr id="1451249" name="AutoShape 25">
          <a:extLst>
            <a:ext uri="{FF2B5EF4-FFF2-40B4-BE49-F238E27FC236}">
              <a16:creationId xmlns:a16="http://schemas.microsoft.com/office/drawing/2014/main" id="{99BB428C-091E-ADDC-52EA-09F01293EABD}"/>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54</xdr:row>
      <xdr:rowOff>0</xdr:rowOff>
    </xdr:from>
    <xdr:to>
      <xdr:col>40</xdr:col>
      <xdr:colOff>53340</xdr:colOff>
      <xdr:row>54</xdr:row>
      <xdr:rowOff>60960</xdr:rowOff>
    </xdr:to>
    <xdr:sp macro="" textlink="">
      <xdr:nvSpPr>
        <xdr:cNvPr id="1451250" name="AutoShape 27">
          <a:hlinkClick xmlns:r="http://schemas.openxmlformats.org/officeDocument/2006/relationships" r:id="rId1" tgtFrame="_blank"/>
          <a:extLst>
            <a:ext uri="{FF2B5EF4-FFF2-40B4-BE49-F238E27FC236}">
              <a16:creationId xmlns:a16="http://schemas.microsoft.com/office/drawing/2014/main" id="{84213810-67EB-6330-17BC-85F873204C5B}"/>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54</xdr:row>
      <xdr:rowOff>0</xdr:rowOff>
    </xdr:from>
    <xdr:to>
      <xdr:col>40</xdr:col>
      <xdr:colOff>53340</xdr:colOff>
      <xdr:row>54</xdr:row>
      <xdr:rowOff>60960</xdr:rowOff>
    </xdr:to>
    <xdr:sp macro="" textlink="">
      <xdr:nvSpPr>
        <xdr:cNvPr id="1451251" name="AutoShape 28">
          <a:extLst>
            <a:ext uri="{FF2B5EF4-FFF2-40B4-BE49-F238E27FC236}">
              <a16:creationId xmlns:a16="http://schemas.microsoft.com/office/drawing/2014/main" id="{BBF1EEDC-0E7E-FE21-95D4-A57C2D72E753}"/>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54</xdr:row>
      <xdr:rowOff>0</xdr:rowOff>
    </xdr:from>
    <xdr:to>
      <xdr:col>40</xdr:col>
      <xdr:colOff>53340</xdr:colOff>
      <xdr:row>54</xdr:row>
      <xdr:rowOff>60960</xdr:rowOff>
    </xdr:to>
    <xdr:sp macro="" textlink="">
      <xdr:nvSpPr>
        <xdr:cNvPr id="1451252" name="AutoShape 30">
          <a:hlinkClick xmlns:r="http://schemas.openxmlformats.org/officeDocument/2006/relationships" r:id="rId1" tgtFrame="_blank"/>
          <a:extLst>
            <a:ext uri="{FF2B5EF4-FFF2-40B4-BE49-F238E27FC236}">
              <a16:creationId xmlns:a16="http://schemas.microsoft.com/office/drawing/2014/main" id="{678F6762-A55B-C43B-9119-DA5CE5DA60A2}"/>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42</xdr:row>
      <xdr:rowOff>0</xdr:rowOff>
    </xdr:from>
    <xdr:to>
      <xdr:col>40</xdr:col>
      <xdr:colOff>53340</xdr:colOff>
      <xdr:row>42</xdr:row>
      <xdr:rowOff>60960</xdr:rowOff>
    </xdr:to>
    <xdr:sp macro="" textlink="">
      <xdr:nvSpPr>
        <xdr:cNvPr id="1451253" name="AutoShape 55">
          <a:extLst>
            <a:ext uri="{FF2B5EF4-FFF2-40B4-BE49-F238E27FC236}">
              <a16:creationId xmlns:a16="http://schemas.microsoft.com/office/drawing/2014/main" id="{CF8487C3-DBFB-8608-B488-7CF1E4C91792}"/>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42</xdr:row>
      <xdr:rowOff>0</xdr:rowOff>
    </xdr:from>
    <xdr:to>
      <xdr:col>40</xdr:col>
      <xdr:colOff>53340</xdr:colOff>
      <xdr:row>42</xdr:row>
      <xdr:rowOff>60960</xdr:rowOff>
    </xdr:to>
    <xdr:sp macro="" textlink="">
      <xdr:nvSpPr>
        <xdr:cNvPr id="1451254" name="AutoShape 57">
          <a:hlinkClick xmlns:r="http://schemas.openxmlformats.org/officeDocument/2006/relationships" r:id="rId1" tgtFrame="_blank"/>
          <a:extLst>
            <a:ext uri="{FF2B5EF4-FFF2-40B4-BE49-F238E27FC236}">
              <a16:creationId xmlns:a16="http://schemas.microsoft.com/office/drawing/2014/main" id="{637B020B-DD3D-D251-9B30-F8D90DC5B0BE}"/>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57</xdr:row>
      <xdr:rowOff>0</xdr:rowOff>
    </xdr:from>
    <xdr:to>
      <xdr:col>40</xdr:col>
      <xdr:colOff>53340</xdr:colOff>
      <xdr:row>57</xdr:row>
      <xdr:rowOff>60960</xdr:rowOff>
    </xdr:to>
    <xdr:sp macro="" textlink="">
      <xdr:nvSpPr>
        <xdr:cNvPr id="1451255" name="AutoShape 120">
          <a:hlinkClick xmlns:r="http://schemas.openxmlformats.org/officeDocument/2006/relationships" r:id="rId1" tgtFrame="_blank"/>
          <a:extLst>
            <a:ext uri="{FF2B5EF4-FFF2-40B4-BE49-F238E27FC236}">
              <a16:creationId xmlns:a16="http://schemas.microsoft.com/office/drawing/2014/main" id="{30704751-307B-5CA1-2755-F6545AC4932B}"/>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57</xdr:row>
      <xdr:rowOff>0</xdr:rowOff>
    </xdr:from>
    <xdr:to>
      <xdr:col>40</xdr:col>
      <xdr:colOff>53340</xdr:colOff>
      <xdr:row>57</xdr:row>
      <xdr:rowOff>60960</xdr:rowOff>
    </xdr:to>
    <xdr:sp macro="" textlink="">
      <xdr:nvSpPr>
        <xdr:cNvPr id="1451256" name="AutoShape 121">
          <a:extLst>
            <a:ext uri="{FF2B5EF4-FFF2-40B4-BE49-F238E27FC236}">
              <a16:creationId xmlns:a16="http://schemas.microsoft.com/office/drawing/2014/main" id="{56565B9B-7AC4-CEB8-1515-DFEEC6D42EC4}"/>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57</xdr:row>
      <xdr:rowOff>0</xdr:rowOff>
    </xdr:from>
    <xdr:to>
      <xdr:col>40</xdr:col>
      <xdr:colOff>53340</xdr:colOff>
      <xdr:row>57</xdr:row>
      <xdr:rowOff>60960</xdr:rowOff>
    </xdr:to>
    <xdr:sp macro="" textlink="">
      <xdr:nvSpPr>
        <xdr:cNvPr id="1451257" name="AutoShape 123">
          <a:hlinkClick xmlns:r="http://schemas.openxmlformats.org/officeDocument/2006/relationships" r:id="rId1" tgtFrame="_blank"/>
          <a:extLst>
            <a:ext uri="{FF2B5EF4-FFF2-40B4-BE49-F238E27FC236}">
              <a16:creationId xmlns:a16="http://schemas.microsoft.com/office/drawing/2014/main" id="{457A148D-5E05-FA82-FECE-48F1984236F8}"/>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58" name="AutoShape 133">
          <a:extLst>
            <a:ext uri="{FF2B5EF4-FFF2-40B4-BE49-F238E27FC236}">
              <a16:creationId xmlns:a16="http://schemas.microsoft.com/office/drawing/2014/main" id="{D152AB4F-35CB-408E-D9E1-A765B0916894}"/>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59" name="AutoShape 135">
          <a:hlinkClick xmlns:r="http://schemas.openxmlformats.org/officeDocument/2006/relationships" r:id="rId1" tgtFrame="_blank"/>
          <a:extLst>
            <a:ext uri="{FF2B5EF4-FFF2-40B4-BE49-F238E27FC236}">
              <a16:creationId xmlns:a16="http://schemas.microsoft.com/office/drawing/2014/main" id="{44FF7C28-FB92-D243-25F2-DFE1BC8B8D1B}"/>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59</xdr:row>
      <xdr:rowOff>0</xdr:rowOff>
    </xdr:from>
    <xdr:to>
      <xdr:col>40</xdr:col>
      <xdr:colOff>53340</xdr:colOff>
      <xdr:row>59</xdr:row>
      <xdr:rowOff>60960</xdr:rowOff>
    </xdr:to>
    <xdr:sp macro="" textlink="">
      <xdr:nvSpPr>
        <xdr:cNvPr id="1451260" name="AutoShape 120">
          <a:hlinkClick xmlns:r="http://schemas.openxmlformats.org/officeDocument/2006/relationships" r:id="rId1" tgtFrame="_blank"/>
          <a:extLst>
            <a:ext uri="{FF2B5EF4-FFF2-40B4-BE49-F238E27FC236}">
              <a16:creationId xmlns:a16="http://schemas.microsoft.com/office/drawing/2014/main" id="{B9AF8609-5021-9C14-ADFD-434B9D7800E6}"/>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59</xdr:row>
      <xdr:rowOff>0</xdr:rowOff>
    </xdr:from>
    <xdr:to>
      <xdr:col>40</xdr:col>
      <xdr:colOff>53340</xdr:colOff>
      <xdr:row>59</xdr:row>
      <xdr:rowOff>60960</xdr:rowOff>
    </xdr:to>
    <xdr:sp macro="" textlink="">
      <xdr:nvSpPr>
        <xdr:cNvPr id="1451261" name="AutoShape 121">
          <a:extLst>
            <a:ext uri="{FF2B5EF4-FFF2-40B4-BE49-F238E27FC236}">
              <a16:creationId xmlns:a16="http://schemas.microsoft.com/office/drawing/2014/main" id="{084F0BFE-AA70-202E-9E48-A39DAB7B4374}"/>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59</xdr:row>
      <xdr:rowOff>0</xdr:rowOff>
    </xdr:from>
    <xdr:to>
      <xdr:col>40</xdr:col>
      <xdr:colOff>53340</xdr:colOff>
      <xdr:row>59</xdr:row>
      <xdr:rowOff>60960</xdr:rowOff>
    </xdr:to>
    <xdr:sp macro="" textlink="">
      <xdr:nvSpPr>
        <xdr:cNvPr id="1451262" name="AutoShape 123">
          <a:hlinkClick xmlns:r="http://schemas.openxmlformats.org/officeDocument/2006/relationships" r:id="rId1" tgtFrame="_blank"/>
          <a:extLst>
            <a:ext uri="{FF2B5EF4-FFF2-40B4-BE49-F238E27FC236}">
              <a16:creationId xmlns:a16="http://schemas.microsoft.com/office/drawing/2014/main" id="{5B118808-946F-A99C-18A3-2C26A49A7DAD}"/>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114</xdr:row>
      <xdr:rowOff>0</xdr:rowOff>
    </xdr:from>
    <xdr:to>
      <xdr:col>40</xdr:col>
      <xdr:colOff>53340</xdr:colOff>
      <xdr:row>114</xdr:row>
      <xdr:rowOff>60960</xdr:rowOff>
    </xdr:to>
    <xdr:sp macro="" textlink="">
      <xdr:nvSpPr>
        <xdr:cNvPr id="1451263" name="AutoShape 43">
          <a:extLst>
            <a:ext uri="{FF2B5EF4-FFF2-40B4-BE49-F238E27FC236}">
              <a16:creationId xmlns:a16="http://schemas.microsoft.com/office/drawing/2014/main" id="{C616A94A-C5EA-1E8B-8530-4759572272EF}"/>
            </a:ext>
          </a:extLst>
        </xdr:cNvPr>
        <xdr:cNvSpPr>
          <a:spLocks noChangeAspect="1" noChangeArrowheads="1"/>
        </xdr:cNvSpPr>
      </xdr:nvSpPr>
      <xdr:spPr bwMode="auto">
        <a:xfrm>
          <a:off x="16230600" y="23347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42</xdr:row>
      <xdr:rowOff>0</xdr:rowOff>
    </xdr:from>
    <xdr:to>
      <xdr:col>40</xdr:col>
      <xdr:colOff>53340</xdr:colOff>
      <xdr:row>42</xdr:row>
      <xdr:rowOff>60960</xdr:rowOff>
    </xdr:to>
    <xdr:sp macro="" textlink="">
      <xdr:nvSpPr>
        <xdr:cNvPr id="1451264" name="AutoShape 65">
          <a:extLst>
            <a:ext uri="{FF2B5EF4-FFF2-40B4-BE49-F238E27FC236}">
              <a16:creationId xmlns:a16="http://schemas.microsoft.com/office/drawing/2014/main" id="{B803C664-CAC6-7711-04B1-B17077F0FA7B}"/>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51</xdr:row>
      <xdr:rowOff>0</xdr:rowOff>
    </xdr:from>
    <xdr:to>
      <xdr:col>40</xdr:col>
      <xdr:colOff>53340</xdr:colOff>
      <xdr:row>51</xdr:row>
      <xdr:rowOff>60960</xdr:rowOff>
    </xdr:to>
    <xdr:sp macro="" textlink="">
      <xdr:nvSpPr>
        <xdr:cNvPr id="1451265" name="AutoShape 75">
          <a:extLst>
            <a:ext uri="{FF2B5EF4-FFF2-40B4-BE49-F238E27FC236}">
              <a16:creationId xmlns:a16="http://schemas.microsoft.com/office/drawing/2014/main" id="{5D8C94AC-21AA-0719-5FE8-C2B14E643785}"/>
            </a:ext>
          </a:extLst>
        </xdr:cNvPr>
        <xdr:cNvSpPr>
          <a:spLocks noChangeAspect="1" noChangeArrowheads="1"/>
        </xdr:cNvSpPr>
      </xdr:nvSpPr>
      <xdr:spPr bwMode="auto">
        <a:xfrm>
          <a:off x="16230600" y="11414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1760220</xdr:colOff>
      <xdr:row>60</xdr:row>
      <xdr:rowOff>0</xdr:rowOff>
    </xdr:from>
    <xdr:to>
      <xdr:col>41</xdr:col>
      <xdr:colOff>312420</xdr:colOff>
      <xdr:row>61</xdr:row>
      <xdr:rowOff>91440</xdr:rowOff>
    </xdr:to>
    <xdr:sp macro="" textlink="">
      <xdr:nvSpPr>
        <xdr:cNvPr id="1451266" name="AutoShape 110" descr="ITA">
          <a:extLst>
            <a:ext uri="{FF2B5EF4-FFF2-40B4-BE49-F238E27FC236}">
              <a16:creationId xmlns:a16="http://schemas.microsoft.com/office/drawing/2014/main" id="{F357D284-2419-C96C-382E-144F05F10982}"/>
            </a:ext>
          </a:extLst>
        </xdr:cNvPr>
        <xdr:cNvSpPr>
          <a:spLocks noChangeAspect="1" noChangeArrowheads="1"/>
        </xdr:cNvSpPr>
      </xdr:nvSpPr>
      <xdr:spPr bwMode="auto">
        <a:xfrm>
          <a:off x="1685544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60</xdr:row>
      <xdr:rowOff>0</xdr:rowOff>
    </xdr:from>
    <xdr:to>
      <xdr:col>40</xdr:col>
      <xdr:colOff>312420</xdr:colOff>
      <xdr:row>61</xdr:row>
      <xdr:rowOff>91440</xdr:rowOff>
    </xdr:to>
    <xdr:sp macro="" textlink="">
      <xdr:nvSpPr>
        <xdr:cNvPr id="1451267" name="AutoShape 108" descr="ITA">
          <a:extLst>
            <a:ext uri="{FF2B5EF4-FFF2-40B4-BE49-F238E27FC236}">
              <a16:creationId xmlns:a16="http://schemas.microsoft.com/office/drawing/2014/main" id="{26BBB4AF-25FF-245A-5C87-4440ED22E5BE}"/>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1760220</xdr:colOff>
      <xdr:row>66</xdr:row>
      <xdr:rowOff>0</xdr:rowOff>
    </xdr:from>
    <xdr:to>
      <xdr:col>41</xdr:col>
      <xdr:colOff>312420</xdr:colOff>
      <xdr:row>67</xdr:row>
      <xdr:rowOff>91440</xdr:rowOff>
    </xdr:to>
    <xdr:sp macro="" textlink="">
      <xdr:nvSpPr>
        <xdr:cNvPr id="1451268" name="AutoShape 110" descr="ITA">
          <a:extLst>
            <a:ext uri="{FF2B5EF4-FFF2-40B4-BE49-F238E27FC236}">
              <a16:creationId xmlns:a16="http://schemas.microsoft.com/office/drawing/2014/main" id="{F7F7A194-60E6-8257-8545-266EC1757C6E}"/>
            </a:ext>
          </a:extLst>
        </xdr:cNvPr>
        <xdr:cNvSpPr>
          <a:spLocks noChangeAspect="1" noChangeArrowheads="1"/>
        </xdr:cNvSpPr>
      </xdr:nvSpPr>
      <xdr:spPr bwMode="auto">
        <a:xfrm>
          <a:off x="16855440" y="14295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60</xdr:row>
      <xdr:rowOff>0</xdr:rowOff>
    </xdr:from>
    <xdr:to>
      <xdr:col>40</xdr:col>
      <xdr:colOff>312420</xdr:colOff>
      <xdr:row>61</xdr:row>
      <xdr:rowOff>91440</xdr:rowOff>
    </xdr:to>
    <xdr:sp macro="" textlink="">
      <xdr:nvSpPr>
        <xdr:cNvPr id="1451269" name="AutoShape 114" descr="ITA">
          <a:extLst>
            <a:ext uri="{FF2B5EF4-FFF2-40B4-BE49-F238E27FC236}">
              <a16:creationId xmlns:a16="http://schemas.microsoft.com/office/drawing/2014/main" id="{D5E02101-BBA5-0374-8FEB-7DF8205B2CDC}"/>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110</xdr:row>
      <xdr:rowOff>0</xdr:rowOff>
    </xdr:from>
    <xdr:to>
      <xdr:col>40</xdr:col>
      <xdr:colOff>312420</xdr:colOff>
      <xdr:row>111</xdr:row>
      <xdr:rowOff>91440</xdr:rowOff>
    </xdr:to>
    <xdr:sp macro="" textlink="">
      <xdr:nvSpPr>
        <xdr:cNvPr id="1451270" name="AutoShape 116" descr="ITA">
          <a:extLst>
            <a:ext uri="{FF2B5EF4-FFF2-40B4-BE49-F238E27FC236}">
              <a16:creationId xmlns:a16="http://schemas.microsoft.com/office/drawing/2014/main" id="{58948559-EB13-9FDA-30E4-6982E7FE7A90}"/>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110</xdr:row>
      <xdr:rowOff>0</xdr:rowOff>
    </xdr:from>
    <xdr:to>
      <xdr:col>40</xdr:col>
      <xdr:colOff>312420</xdr:colOff>
      <xdr:row>111</xdr:row>
      <xdr:rowOff>91440</xdr:rowOff>
    </xdr:to>
    <xdr:sp macro="" textlink="">
      <xdr:nvSpPr>
        <xdr:cNvPr id="1451271" name="AutoShape 118" descr="ITA">
          <a:extLst>
            <a:ext uri="{FF2B5EF4-FFF2-40B4-BE49-F238E27FC236}">
              <a16:creationId xmlns:a16="http://schemas.microsoft.com/office/drawing/2014/main" id="{83175FB0-5524-635A-6AEF-A7CD31DD0D6C}"/>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312420</xdr:colOff>
      <xdr:row>204</xdr:row>
      <xdr:rowOff>72391</xdr:rowOff>
    </xdr:to>
    <xdr:sp macro="" textlink="">
      <xdr:nvSpPr>
        <xdr:cNvPr id="1451272" name="AutoShape 120" descr="ITA">
          <a:extLst>
            <a:ext uri="{FF2B5EF4-FFF2-40B4-BE49-F238E27FC236}">
              <a16:creationId xmlns:a16="http://schemas.microsoft.com/office/drawing/2014/main" id="{484E91E1-0003-580B-BD5E-7E18147C9372}"/>
            </a:ext>
          </a:extLst>
        </xdr:cNvPr>
        <xdr:cNvSpPr>
          <a:spLocks noChangeAspect="1" noChangeArrowheads="1"/>
        </xdr:cNvSpPr>
      </xdr:nvSpPr>
      <xdr:spPr bwMode="auto">
        <a:xfrm>
          <a:off x="16230600" y="30137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107</xdr:row>
      <xdr:rowOff>0</xdr:rowOff>
    </xdr:from>
    <xdr:to>
      <xdr:col>40</xdr:col>
      <xdr:colOff>53340</xdr:colOff>
      <xdr:row>107</xdr:row>
      <xdr:rowOff>60960</xdr:rowOff>
    </xdr:to>
    <xdr:sp macro="" textlink="">
      <xdr:nvSpPr>
        <xdr:cNvPr id="1451273" name="AutoShape 31">
          <a:extLst>
            <a:ext uri="{FF2B5EF4-FFF2-40B4-BE49-F238E27FC236}">
              <a16:creationId xmlns:a16="http://schemas.microsoft.com/office/drawing/2014/main" id="{27125B14-D7A1-51BE-8560-DFAA45748502}"/>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107</xdr:row>
      <xdr:rowOff>0</xdr:rowOff>
    </xdr:from>
    <xdr:to>
      <xdr:col>40</xdr:col>
      <xdr:colOff>53340</xdr:colOff>
      <xdr:row>107</xdr:row>
      <xdr:rowOff>60960</xdr:rowOff>
    </xdr:to>
    <xdr:sp macro="" textlink="">
      <xdr:nvSpPr>
        <xdr:cNvPr id="1451274" name="AutoShape 33">
          <a:hlinkClick xmlns:r="http://schemas.openxmlformats.org/officeDocument/2006/relationships" r:id="rId1" tgtFrame="_blank"/>
          <a:extLst>
            <a:ext uri="{FF2B5EF4-FFF2-40B4-BE49-F238E27FC236}">
              <a16:creationId xmlns:a16="http://schemas.microsoft.com/office/drawing/2014/main" id="{2C8F8788-EF14-DB6F-F24E-352A6B7DAFDA}"/>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107</xdr:row>
      <xdr:rowOff>0</xdr:rowOff>
    </xdr:from>
    <xdr:to>
      <xdr:col>40</xdr:col>
      <xdr:colOff>53340</xdr:colOff>
      <xdr:row>107</xdr:row>
      <xdr:rowOff>60960</xdr:rowOff>
    </xdr:to>
    <xdr:sp macro="" textlink="">
      <xdr:nvSpPr>
        <xdr:cNvPr id="1451275" name="AutoShape 34">
          <a:extLst>
            <a:ext uri="{FF2B5EF4-FFF2-40B4-BE49-F238E27FC236}">
              <a16:creationId xmlns:a16="http://schemas.microsoft.com/office/drawing/2014/main" id="{2E9E7D03-8977-31F0-0BBC-39B86CB00E03}"/>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107</xdr:row>
      <xdr:rowOff>0</xdr:rowOff>
    </xdr:from>
    <xdr:to>
      <xdr:col>40</xdr:col>
      <xdr:colOff>53340</xdr:colOff>
      <xdr:row>107</xdr:row>
      <xdr:rowOff>60960</xdr:rowOff>
    </xdr:to>
    <xdr:sp macro="" textlink="">
      <xdr:nvSpPr>
        <xdr:cNvPr id="1451276" name="AutoShape 36">
          <a:hlinkClick xmlns:r="http://schemas.openxmlformats.org/officeDocument/2006/relationships" r:id="rId1" tgtFrame="_blank"/>
          <a:extLst>
            <a:ext uri="{FF2B5EF4-FFF2-40B4-BE49-F238E27FC236}">
              <a16:creationId xmlns:a16="http://schemas.microsoft.com/office/drawing/2014/main" id="{83287990-88F8-359C-8690-F6B2EC3E8111}"/>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72</xdr:row>
      <xdr:rowOff>0</xdr:rowOff>
    </xdr:from>
    <xdr:to>
      <xdr:col>40</xdr:col>
      <xdr:colOff>304800</xdr:colOff>
      <xdr:row>73</xdr:row>
      <xdr:rowOff>91440</xdr:rowOff>
    </xdr:to>
    <xdr:sp macro="" textlink="">
      <xdr:nvSpPr>
        <xdr:cNvPr id="1451277" name="AutoShape 80" descr="ITA">
          <a:extLst>
            <a:ext uri="{FF2B5EF4-FFF2-40B4-BE49-F238E27FC236}">
              <a16:creationId xmlns:a16="http://schemas.microsoft.com/office/drawing/2014/main" id="{E93AC10D-7647-57D3-9AED-C441412EAE42}"/>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72</xdr:row>
      <xdr:rowOff>0</xdr:rowOff>
    </xdr:from>
    <xdr:to>
      <xdr:col>40</xdr:col>
      <xdr:colOff>304800</xdr:colOff>
      <xdr:row>73</xdr:row>
      <xdr:rowOff>91440</xdr:rowOff>
    </xdr:to>
    <xdr:sp macro="" textlink="">
      <xdr:nvSpPr>
        <xdr:cNvPr id="1451278" name="AutoShape 92" descr="ITA">
          <a:extLst>
            <a:ext uri="{FF2B5EF4-FFF2-40B4-BE49-F238E27FC236}">
              <a16:creationId xmlns:a16="http://schemas.microsoft.com/office/drawing/2014/main" id="{7BD6BF84-3C55-C7D0-9043-8A79E0A3AE3C}"/>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79" name="AutoShape 94">
          <a:extLst>
            <a:ext uri="{FF2B5EF4-FFF2-40B4-BE49-F238E27FC236}">
              <a16:creationId xmlns:a16="http://schemas.microsoft.com/office/drawing/2014/main" id="{450692AD-41C9-4CD7-10FE-4146810300C2}"/>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304800</xdr:colOff>
      <xdr:row>204</xdr:row>
      <xdr:rowOff>72391</xdr:rowOff>
    </xdr:to>
    <xdr:sp macro="" textlink="">
      <xdr:nvSpPr>
        <xdr:cNvPr id="1451280" name="AutoShape 95" descr="ITA">
          <a:extLst>
            <a:ext uri="{FF2B5EF4-FFF2-40B4-BE49-F238E27FC236}">
              <a16:creationId xmlns:a16="http://schemas.microsoft.com/office/drawing/2014/main" id="{0A01BE23-ADF3-EAD3-0D8E-454CD121025C}"/>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81" name="AutoShape 96">
          <a:hlinkClick xmlns:r="http://schemas.openxmlformats.org/officeDocument/2006/relationships" r:id="rId1" tgtFrame="_blank"/>
          <a:extLst>
            <a:ext uri="{FF2B5EF4-FFF2-40B4-BE49-F238E27FC236}">
              <a16:creationId xmlns:a16="http://schemas.microsoft.com/office/drawing/2014/main" id="{C3A496EA-AB41-AAF4-47D7-77F42E262B6A}"/>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82" name="AutoShape 97">
          <a:extLst>
            <a:ext uri="{FF2B5EF4-FFF2-40B4-BE49-F238E27FC236}">
              <a16:creationId xmlns:a16="http://schemas.microsoft.com/office/drawing/2014/main" id="{2CE04A3D-6061-041F-7C2E-9DECEED3BCF6}"/>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83" name="AutoShape 99">
          <a:hlinkClick xmlns:r="http://schemas.openxmlformats.org/officeDocument/2006/relationships" r:id="rId1" tgtFrame="_blank"/>
          <a:extLst>
            <a:ext uri="{FF2B5EF4-FFF2-40B4-BE49-F238E27FC236}">
              <a16:creationId xmlns:a16="http://schemas.microsoft.com/office/drawing/2014/main" id="{5D7CDD1F-A6E1-4EFE-2820-BD90E30243A7}"/>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304800</xdr:colOff>
      <xdr:row>204</xdr:row>
      <xdr:rowOff>72391</xdr:rowOff>
    </xdr:to>
    <xdr:sp macro="" textlink="">
      <xdr:nvSpPr>
        <xdr:cNvPr id="1451284" name="AutoShape 95" descr="ITA">
          <a:extLst>
            <a:ext uri="{FF2B5EF4-FFF2-40B4-BE49-F238E27FC236}">
              <a16:creationId xmlns:a16="http://schemas.microsoft.com/office/drawing/2014/main" id="{BE072E2D-5F1D-5717-F2A7-9E9BDB596AD8}"/>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118</xdr:row>
      <xdr:rowOff>0</xdr:rowOff>
    </xdr:from>
    <xdr:to>
      <xdr:col>40</xdr:col>
      <xdr:colOff>304800</xdr:colOff>
      <xdr:row>119</xdr:row>
      <xdr:rowOff>91440</xdr:rowOff>
    </xdr:to>
    <xdr:sp macro="" textlink="">
      <xdr:nvSpPr>
        <xdr:cNvPr id="1451285" name="AutoShape 101" descr="ITA">
          <a:extLst>
            <a:ext uri="{FF2B5EF4-FFF2-40B4-BE49-F238E27FC236}">
              <a16:creationId xmlns:a16="http://schemas.microsoft.com/office/drawing/2014/main" id="{E2FB60D9-08E8-ACA9-630C-9D67F5CE78BE}"/>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118</xdr:row>
      <xdr:rowOff>0</xdr:rowOff>
    </xdr:from>
    <xdr:to>
      <xdr:col>40</xdr:col>
      <xdr:colOff>304800</xdr:colOff>
      <xdr:row>119</xdr:row>
      <xdr:rowOff>91440</xdr:rowOff>
    </xdr:to>
    <xdr:sp macro="" textlink="">
      <xdr:nvSpPr>
        <xdr:cNvPr id="1451286" name="AutoShape 104" descr="ITA">
          <a:extLst>
            <a:ext uri="{FF2B5EF4-FFF2-40B4-BE49-F238E27FC236}">
              <a16:creationId xmlns:a16="http://schemas.microsoft.com/office/drawing/2014/main" id="{57027116-1F73-BD8C-0E70-E1A87B83F847}"/>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118</xdr:row>
      <xdr:rowOff>0</xdr:rowOff>
    </xdr:from>
    <xdr:to>
      <xdr:col>40</xdr:col>
      <xdr:colOff>304800</xdr:colOff>
      <xdr:row>119</xdr:row>
      <xdr:rowOff>91440</xdr:rowOff>
    </xdr:to>
    <xdr:sp macro="" textlink="">
      <xdr:nvSpPr>
        <xdr:cNvPr id="1451287" name="AutoShape 107" descr="ITA">
          <a:extLst>
            <a:ext uri="{FF2B5EF4-FFF2-40B4-BE49-F238E27FC236}">
              <a16:creationId xmlns:a16="http://schemas.microsoft.com/office/drawing/2014/main" id="{B7E325BD-3369-A6FD-D90A-45B001D96370}"/>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74</xdr:row>
      <xdr:rowOff>0</xdr:rowOff>
    </xdr:from>
    <xdr:to>
      <xdr:col>40</xdr:col>
      <xdr:colOff>304800</xdr:colOff>
      <xdr:row>75</xdr:row>
      <xdr:rowOff>91440</xdr:rowOff>
    </xdr:to>
    <xdr:sp macro="" textlink="">
      <xdr:nvSpPr>
        <xdr:cNvPr id="1451288" name="AutoShape 131" descr="ITA">
          <a:extLst>
            <a:ext uri="{FF2B5EF4-FFF2-40B4-BE49-F238E27FC236}">
              <a16:creationId xmlns:a16="http://schemas.microsoft.com/office/drawing/2014/main" id="{5520CB65-6979-A91E-15D6-2FEC0616968B}"/>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74</xdr:row>
      <xdr:rowOff>0</xdr:rowOff>
    </xdr:from>
    <xdr:to>
      <xdr:col>40</xdr:col>
      <xdr:colOff>304800</xdr:colOff>
      <xdr:row>75</xdr:row>
      <xdr:rowOff>91440</xdr:rowOff>
    </xdr:to>
    <xdr:sp macro="" textlink="">
      <xdr:nvSpPr>
        <xdr:cNvPr id="1451289" name="AutoShape 134" descr="ITA">
          <a:extLst>
            <a:ext uri="{FF2B5EF4-FFF2-40B4-BE49-F238E27FC236}">
              <a16:creationId xmlns:a16="http://schemas.microsoft.com/office/drawing/2014/main" id="{2F9D60D2-6424-0D21-FB4F-11F7BD61CC28}"/>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122</xdr:row>
      <xdr:rowOff>0</xdr:rowOff>
    </xdr:from>
    <xdr:to>
      <xdr:col>40</xdr:col>
      <xdr:colOff>53340</xdr:colOff>
      <xdr:row>122</xdr:row>
      <xdr:rowOff>60960</xdr:rowOff>
    </xdr:to>
    <xdr:sp macro="" textlink="">
      <xdr:nvSpPr>
        <xdr:cNvPr id="1451290" name="AutoShape 3">
          <a:hlinkClick xmlns:r="http://schemas.openxmlformats.org/officeDocument/2006/relationships" r:id="rId1" tgtFrame="_blank"/>
          <a:extLst>
            <a:ext uri="{FF2B5EF4-FFF2-40B4-BE49-F238E27FC236}">
              <a16:creationId xmlns:a16="http://schemas.microsoft.com/office/drawing/2014/main" id="{0BEA8835-7FDC-7C2E-7CBC-621C002E406E}"/>
            </a:ext>
          </a:extLst>
        </xdr:cNvPr>
        <xdr:cNvSpPr>
          <a:spLocks noChangeAspect="1" noChangeArrowheads="1"/>
        </xdr:cNvSpPr>
      </xdr:nvSpPr>
      <xdr:spPr bwMode="auto">
        <a:xfrm>
          <a:off x="16230600" y="245821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115</xdr:row>
      <xdr:rowOff>0</xdr:rowOff>
    </xdr:from>
    <xdr:to>
      <xdr:col>40</xdr:col>
      <xdr:colOff>53340</xdr:colOff>
      <xdr:row>115</xdr:row>
      <xdr:rowOff>60960</xdr:rowOff>
    </xdr:to>
    <xdr:sp macro="" textlink="">
      <xdr:nvSpPr>
        <xdr:cNvPr id="1451291" name="AutoShape 25">
          <a:extLst>
            <a:ext uri="{FF2B5EF4-FFF2-40B4-BE49-F238E27FC236}">
              <a16:creationId xmlns:a16="http://schemas.microsoft.com/office/drawing/2014/main" id="{183827CF-659F-81A5-5559-E546650AE9B7}"/>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115</xdr:row>
      <xdr:rowOff>0</xdr:rowOff>
    </xdr:from>
    <xdr:to>
      <xdr:col>40</xdr:col>
      <xdr:colOff>53340</xdr:colOff>
      <xdr:row>115</xdr:row>
      <xdr:rowOff>60960</xdr:rowOff>
    </xdr:to>
    <xdr:sp macro="" textlink="">
      <xdr:nvSpPr>
        <xdr:cNvPr id="1451292" name="AutoShape 27">
          <a:hlinkClick xmlns:r="http://schemas.openxmlformats.org/officeDocument/2006/relationships" r:id="rId1" tgtFrame="_blank"/>
          <a:extLst>
            <a:ext uri="{FF2B5EF4-FFF2-40B4-BE49-F238E27FC236}">
              <a16:creationId xmlns:a16="http://schemas.microsoft.com/office/drawing/2014/main" id="{5213C4CD-2FD6-F449-3072-2B45C0CA04DC}"/>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115</xdr:row>
      <xdr:rowOff>0</xdr:rowOff>
    </xdr:from>
    <xdr:to>
      <xdr:col>40</xdr:col>
      <xdr:colOff>53340</xdr:colOff>
      <xdr:row>115</xdr:row>
      <xdr:rowOff>60960</xdr:rowOff>
    </xdr:to>
    <xdr:sp macro="" textlink="">
      <xdr:nvSpPr>
        <xdr:cNvPr id="1451293" name="AutoShape 28">
          <a:extLst>
            <a:ext uri="{FF2B5EF4-FFF2-40B4-BE49-F238E27FC236}">
              <a16:creationId xmlns:a16="http://schemas.microsoft.com/office/drawing/2014/main" id="{21B44140-1C80-B51A-1185-A1AA8FE3DF89}"/>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115</xdr:row>
      <xdr:rowOff>0</xdr:rowOff>
    </xdr:from>
    <xdr:to>
      <xdr:col>40</xdr:col>
      <xdr:colOff>53340</xdr:colOff>
      <xdr:row>115</xdr:row>
      <xdr:rowOff>60960</xdr:rowOff>
    </xdr:to>
    <xdr:sp macro="" textlink="">
      <xdr:nvSpPr>
        <xdr:cNvPr id="1451294" name="AutoShape 30">
          <a:hlinkClick xmlns:r="http://schemas.openxmlformats.org/officeDocument/2006/relationships" r:id="rId1" tgtFrame="_blank"/>
          <a:extLst>
            <a:ext uri="{FF2B5EF4-FFF2-40B4-BE49-F238E27FC236}">
              <a16:creationId xmlns:a16="http://schemas.microsoft.com/office/drawing/2014/main" id="{4BD9C340-F28A-531D-3505-65DBB96DB95D}"/>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47</xdr:row>
      <xdr:rowOff>0</xdr:rowOff>
    </xdr:from>
    <xdr:to>
      <xdr:col>40</xdr:col>
      <xdr:colOff>53340</xdr:colOff>
      <xdr:row>47</xdr:row>
      <xdr:rowOff>60960</xdr:rowOff>
    </xdr:to>
    <xdr:sp macro="" textlink="">
      <xdr:nvSpPr>
        <xdr:cNvPr id="1451295" name="AutoShape 52">
          <a:extLst>
            <a:ext uri="{FF2B5EF4-FFF2-40B4-BE49-F238E27FC236}">
              <a16:creationId xmlns:a16="http://schemas.microsoft.com/office/drawing/2014/main" id="{4A24AFCA-3777-AE9C-A41B-F06CB053E8DE}"/>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47</xdr:row>
      <xdr:rowOff>0</xdr:rowOff>
    </xdr:from>
    <xdr:to>
      <xdr:col>40</xdr:col>
      <xdr:colOff>53340</xdr:colOff>
      <xdr:row>47</xdr:row>
      <xdr:rowOff>60960</xdr:rowOff>
    </xdr:to>
    <xdr:sp macro="" textlink="">
      <xdr:nvSpPr>
        <xdr:cNvPr id="1451296" name="AutoShape 54">
          <a:hlinkClick xmlns:r="http://schemas.openxmlformats.org/officeDocument/2006/relationships" r:id="rId1" tgtFrame="_blank"/>
          <a:extLst>
            <a:ext uri="{FF2B5EF4-FFF2-40B4-BE49-F238E27FC236}">
              <a16:creationId xmlns:a16="http://schemas.microsoft.com/office/drawing/2014/main" id="{236B05BC-8E7C-BDB8-0709-41D8D1E63412}"/>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97" name="AutoShape 120">
          <a:hlinkClick xmlns:r="http://schemas.openxmlformats.org/officeDocument/2006/relationships" r:id="rId1" tgtFrame="_blank"/>
          <a:extLst>
            <a:ext uri="{FF2B5EF4-FFF2-40B4-BE49-F238E27FC236}">
              <a16:creationId xmlns:a16="http://schemas.microsoft.com/office/drawing/2014/main" id="{6BDF553D-F4F8-51C2-7724-0A8D38A97A4A}"/>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98" name="AutoShape 121">
          <a:extLst>
            <a:ext uri="{FF2B5EF4-FFF2-40B4-BE49-F238E27FC236}">
              <a16:creationId xmlns:a16="http://schemas.microsoft.com/office/drawing/2014/main" id="{2FA3E7C0-C741-0EAC-A942-66A209608AB4}"/>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299" name="AutoShape 123">
          <a:hlinkClick xmlns:r="http://schemas.openxmlformats.org/officeDocument/2006/relationships" r:id="rId1" tgtFrame="_blank"/>
          <a:extLst>
            <a:ext uri="{FF2B5EF4-FFF2-40B4-BE49-F238E27FC236}">
              <a16:creationId xmlns:a16="http://schemas.microsoft.com/office/drawing/2014/main" id="{40889F7D-626F-7093-BFF4-3F1A60A4F5DC}"/>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300" name="AutoShape 133">
          <a:extLst>
            <a:ext uri="{FF2B5EF4-FFF2-40B4-BE49-F238E27FC236}">
              <a16:creationId xmlns:a16="http://schemas.microsoft.com/office/drawing/2014/main" id="{F07ADC76-04E8-E443-EF9D-D8E434E1C6DC}"/>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301" name="AutoShape 135">
          <a:hlinkClick xmlns:r="http://schemas.openxmlformats.org/officeDocument/2006/relationships" r:id="rId1" tgtFrame="_blank"/>
          <a:extLst>
            <a:ext uri="{FF2B5EF4-FFF2-40B4-BE49-F238E27FC236}">
              <a16:creationId xmlns:a16="http://schemas.microsoft.com/office/drawing/2014/main" id="{C42F0E4F-5F64-F6E4-5A83-3F05C3EF21B8}"/>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53340</xdr:colOff>
      <xdr:row>41</xdr:row>
      <xdr:rowOff>60960</xdr:rowOff>
    </xdr:to>
    <xdr:sp macro="" textlink="">
      <xdr:nvSpPr>
        <xdr:cNvPr id="1451302" name="AutoShape 55">
          <a:extLst>
            <a:ext uri="{FF2B5EF4-FFF2-40B4-BE49-F238E27FC236}">
              <a16:creationId xmlns:a16="http://schemas.microsoft.com/office/drawing/2014/main" id="{A0AD6896-3EE5-DD6D-5450-77554DAAD4D6}"/>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53340</xdr:colOff>
      <xdr:row>41</xdr:row>
      <xdr:rowOff>60960</xdr:rowOff>
    </xdr:to>
    <xdr:sp macro="" textlink="">
      <xdr:nvSpPr>
        <xdr:cNvPr id="1451303" name="AutoShape 57">
          <a:hlinkClick xmlns:r="http://schemas.openxmlformats.org/officeDocument/2006/relationships" r:id="rId1" tgtFrame="_blank"/>
          <a:extLst>
            <a:ext uri="{FF2B5EF4-FFF2-40B4-BE49-F238E27FC236}">
              <a16:creationId xmlns:a16="http://schemas.microsoft.com/office/drawing/2014/main" id="{81F3B13C-EC43-4F76-0506-9332906A5C4F}"/>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304" name="AutoShape 120">
          <a:hlinkClick xmlns:r="http://schemas.openxmlformats.org/officeDocument/2006/relationships" r:id="rId1" tgtFrame="_blank"/>
          <a:extLst>
            <a:ext uri="{FF2B5EF4-FFF2-40B4-BE49-F238E27FC236}">
              <a16:creationId xmlns:a16="http://schemas.microsoft.com/office/drawing/2014/main" id="{B47E36BC-58F5-0B17-6207-ADA4FB1189E2}"/>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305" name="AutoShape 121">
          <a:extLst>
            <a:ext uri="{FF2B5EF4-FFF2-40B4-BE49-F238E27FC236}">
              <a16:creationId xmlns:a16="http://schemas.microsoft.com/office/drawing/2014/main" id="{CBC88158-700B-0638-FCFC-2A3AD85CA19D}"/>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306" name="AutoShape 123">
          <a:hlinkClick xmlns:r="http://schemas.openxmlformats.org/officeDocument/2006/relationships" r:id="rId1" tgtFrame="_blank"/>
          <a:extLst>
            <a:ext uri="{FF2B5EF4-FFF2-40B4-BE49-F238E27FC236}">
              <a16:creationId xmlns:a16="http://schemas.microsoft.com/office/drawing/2014/main" id="{CE60A284-9C05-AC8E-E39B-9BEDAC900ACC}"/>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35</xdr:row>
      <xdr:rowOff>0</xdr:rowOff>
    </xdr:from>
    <xdr:to>
      <xdr:col>40</xdr:col>
      <xdr:colOff>53340</xdr:colOff>
      <xdr:row>35</xdr:row>
      <xdr:rowOff>60960</xdr:rowOff>
    </xdr:to>
    <xdr:sp macro="" textlink="">
      <xdr:nvSpPr>
        <xdr:cNvPr id="1451307" name="AutoShape 19">
          <a:extLst>
            <a:ext uri="{FF2B5EF4-FFF2-40B4-BE49-F238E27FC236}">
              <a16:creationId xmlns:a16="http://schemas.microsoft.com/office/drawing/2014/main" id="{6F536463-C688-5B71-A15C-715BB600EA20}"/>
            </a:ext>
          </a:extLst>
        </xdr:cNvPr>
        <xdr:cNvSpPr>
          <a:spLocks noChangeAspect="1" noChangeArrowheads="1"/>
        </xdr:cNvSpPr>
      </xdr:nvSpPr>
      <xdr:spPr bwMode="auto">
        <a:xfrm>
          <a:off x="16230600" y="8945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53340</xdr:colOff>
      <xdr:row>203</xdr:row>
      <xdr:rowOff>60960</xdr:rowOff>
    </xdr:to>
    <xdr:sp macro="" textlink="">
      <xdr:nvSpPr>
        <xdr:cNvPr id="1451308" name="AutoShape 43">
          <a:extLst>
            <a:ext uri="{FF2B5EF4-FFF2-40B4-BE49-F238E27FC236}">
              <a16:creationId xmlns:a16="http://schemas.microsoft.com/office/drawing/2014/main" id="{6F214569-3887-7E80-2799-8B181EF04136}"/>
            </a:ext>
          </a:extLst>
        </xdr:cNvPr>
        <xdr:cNvSpPr>
          <a:spLocks noChangeAspect="1" noChangeArrowheads="1"/>
        </xdr:cNvSpPr>
      </xdr:nvSpPr>
      <xdr:spPr bwMode="auto">
        <a:xfrm>
          <a:off x="16230600" y="356920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60</xdr:row>
      <xdr:rowOff>0</xdr:rowOff>
    </xdr:from>
    <xdr:to>
      <xdr:col>40</xdr:col>
      <xdr:colOff>53340</xdr:colOff>
      <xdr:row>60</xdr:row>
      <xdr:rowOff>60960</xdr:rowOff>
    </xdr:to>
    <xdr:sp macro="" textlink="">
      <xdr:nvSpPr>
        <xdr:cNvPr id="1451309" name="AutoShape 75">
          <a:extLst>
            <a:ext uri="{FF2B5EF4-FFF2-40B4-BE49-F238E27FC236}">
              <a16:creationId xmlns:a16="http://schemas.microsoft.com/office/drawing/2014/main" id="{A5D3E694-710F-CEBA-73D9-E315BB61FF04}"/>
            </a:ext>
          </a:extLst>
        </xdr:cNvPr>
        <xdr:cNvSpPr>
          <a:spLocks noChangeAspect="1" noChangeArrowheads="1"/>
        </xdr:cNvSpPr>
      </xdr:nvSpPr>
      <xdr:spPr bwMode="auto">
        <a:xfrm>
          <a:off x="16230600" y="13266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312420</xdr:colOff>
      <xdr:row>204</xdr:row>
      <xdr:rowOff>72391</xdr:rowOff>
    </xdr:to>
    <xdr:sp macro="" textlink="">
      <xdr:nvSpPr>
        <xdr:cNvPr id="1451311" name="AutoShape 108" descr="ITA">
          <a:extLst>
            <a:ext uri="{FF2B5EF4-FFF2-40B4-BE49-F238E27FC236}">
              <a16:creationId xmlns:a16="http://schemas.microsoft.com/office/drawing/2014/main" id="{F380C17D-17F5-24FA-F53A-AD739F4AD2FC}"/>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312420</xdr:colOff>
      <xdr:row>204</xdr:row>
      <xdr:rowOff>72391</xdr:rowOff>
    </xdr:to>
    <xdr:sp macro="" textlink="">
      <xdr:nvSpPr>
        <xdr:cNvPr id="1451313" name="AutoShape 114" descr="ITA">
          <a:extLst>
            <a:ext uri="{FF2B5EF4-FFF2-40B4-BE49-F238E27FC236}">
              <a16:creationId xmlns:a16="http://schemas.microsoft.com/office/drawing/2014/main" id="{606063CB-2CF7-F790-C18B-8621EFBDFCBE}"/>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312420</xdr:colOff>
      <xdr:row>204</xdr:row>
      <xdr:rowOff>72391</xdr:rowOff>
    </xdr:to>
    <xdr:sp macro="" textlink="">
      <xdr:nvSpPr>
        <xdr:cNvPr id="1451314" name="AutoShape 116" descr="ITA">
          <a:extLst>
            <a:ext uri="{FF2B5EF4-FFF2-40B4-BE49-F238E27FC236}">
              <a16:creationId xmlns:a16="http://schemas.microsoft.com/office/drawing/2014/main" id="{035EDAE3-B5C1-75C4-0818-F99A17E2D41E}"/>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312420</xdr:colOff>
      <xdr:row>204</xdr:row>
      <xdr:rowOff>72391</xdr:rowOff>
    </xdr:to>
    <xdr:sp macro="" textlink="">
      <xdr:nvSpPr>
        <xdr:cNvPr id="1451315" name="AutoShape 118" descr="ITA">
          <a:extLst>
            <a:ext uri="{FF2B5EF4-FFF2-40B4-BE49-F238E27FC236}">
              <a16:creationId xmlns:a16="http://schemas.microsoft.com/office/drawing/2014/main" id="{D8B14F75-9136-55F9-A8F4-F9AAA92CFA81}"/>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76</xdr:row>
      <xdr:rowOff>0</xdr:rowOff>
    </xdr:from>
    <xdr:to>
      <xdr:col>40</xdr:col>
      <xdr:colOff>312420</xdr:colOff>
      <xdr:row>77</xdr:row>
      <xdr:rowOff>91440</xdr:rowOff>
    </xdr:to>
    <xdr:sp macro="" textlink="">
      <xdr:nvSpPr>
        <xdr:cNvPr id="1451316" name="AutoShape 120" descr="ITA">
          <a:extLst>
            <a:ext uri="{FF2B5EF4-FFF2-40B4-BE49-F238E27FC236}">
              <a16:creationId xmlns:a16="http://schemas.microsoft.com/office/drawing/2014/main" id="{1D3217E2-1E46-F5BD-36F3-8976947EFAE0}"/>
            </a:ext>
          </a:extLst>
        </xdr:cNvPr>
        <xdr:cNvSpPr>
          <a:spLocks noChangeAspect="1" noChangeArrowheads="1"/>
        </xdr:cNvSpPr>
      </xdr:nvSpPr>
      <xdr:spPr bwMode="auto">
        <a:xfrm>
          <a:off x="162306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95</xdr:row>
      <xdr:rowOff>0</xdr:rowOff>
    </xdr:from>
    <xdr:to>
      <xdr:col>40</xdr:col>
      <xdr:colOff>53340</xdr:colOff>
      <xdr:row>95</xdr:row>
      <xdr:rowOff>60960</xdr:rowOff>
    </xdr:to>
    <xdr:sp macro="" textlink="">
      <xdr:nvSpPr>
        <xdr:cNvPr id="1451317" name="AutoShape 31">
          <a:extLst>
            <a:ext uri="{FF2B5EF4-FFF2-40B4-BE49-F238E27FC236}">
              <a16:creationId xmlns:a16="http://schemas.microsoft.com/office/drawing/2014/main" id="{5849CBD8-DEA9-EC01-CA84-2E42A5E9DE24}"/>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95</xdr:row>
      <xdr:rowOff>0</xdr:rowOff>
    </xdr:from>
    <xdr:to>
      <xdr:col>40</xdr:col>
      <xdr:colOff>53340</xdr:colOff>
      <xdr:row>95</xdr:row>
      <xdr:rowOff>60960</xdr:rowOff>
    </xdr:to>
    <xdr:sp macro="" textlink="">
      <xdr:nvSpPr>
        <xdr:cNvPr id="1451318" name="AutoShape 33">
          <a:hlinkClick xmlns:r="http://schemas.openxmlformats.org/officeDocument/2006/relationships" r:id="rId1" tgtFrame="_blank"/>
          <a:extLst>
            <a:ext uri="{FF2B5EF4-FFF2-40B4-BE49-F238E27FC236}">
              <a16:creationId xmlns:a16="http://schemas.microsoft.com/office/drawing/2014/main" id="{16FE18A3-F749-0C7A-3EF6-DB3496FEA13A}"/>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95</xdr:row>
      <xdr:rowOff>0</xdr:rowOff>
    </xdr:from>
    <xdr:to>
      <xdr:col>40</xdr:col>
      <xdr:colOff>53340</xdr:colOff>
      <xdr:row>95</xdr:row>
      <xdr:rowOff>60960</xdr:rowOff>
    </xdr:to>
    <xdr:sp macro="" textlink="">
      <xdr:nvSpPr>
        <xdr:cNvPr id="1451319" name="AutoShape 34">
          <a:extLst>
            <a:ext uri="{FF2B5EF4-FFF2-40B4-BE49-F238E27FC236}">
              <a16:creationId xmlns:a16="http://schemas.microsoft.com/office/drawing/2014/main" id="{458C3DD1-57EB-86F6-4A02-E821A3B26CED}"/>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95</xdr:row>
      <xdr:rowOff>0</xdr:rowOff>
    </xdr:from>
    <xdr:to>
      <xdr:col>40</xdr:col>
      <xdr:colOff>53340</xdr:colOff>
      <xdr:row>95</xdr:row>
      <xdr:rowOff>60960</xdr:rowOff>
    </xdr:to>
    <xdr:sp macro="" textlink="">
      <xdr:nvSpPr>
        <xdr:cNvPr id="1451320" name="AutoShape 36">
          <a:hlinkClick xmlns:r="http://schemas.openxmlformats.org/officeDocument/2006/relationships" r:id="rId1" tgtFrame="_blank"/>
          <a:extLst>
            <a:ext uri="{FF2B5EF4-FFF2-40B4-BE49-F238E27FC236}">
              <a16:creationId xmlns:a16="http://schemas.microsoft.com/office/drawing/2014/main" id="{70D0657A-4AE1-2E11-6852-5B9A3840E2E0}"/>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74</xdr:row>
      <xdr:rowOff>0</xdr:rowOff>
    </xdr:from>
    <xdr:to>
      <xdr:col>40</xdr:col>
      <xdr:colOff>304800</xdr:colOff>
      <xdr:row>75</xdr:row>
      <xdr:rowOff>91440</xdr:rowOff>
    </xdr:to>
    <xdr:sp macro="" textlink="">
      <xdr:nvSpPr>
        <xdr:cNvPr id="1451321" name="AutoShape 80" descr="ITA">
          <a:extLst>
            <a:ext uri="{FF2B5EF4-FFF2-40B4-BE49-F238E27FC236}">
              <a16:creationId xmlns:a16="http://schemas.microsoft.com/office/drawing/2014/main" id="{7810A1F4-B14A-16F4-5C01-77757F82C429}"/>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74</xdr:row>
      <xdr:rowOff>0</xdr:rowOff>
    </xdr:from>
    <xdr:to>
      <xdr:col>40</xdr:col>
      <xdr:colOff>304800</xdr:colOff>
      <xdr:row>75</xdr:row>
      <xdr:rowOff>91440</xdr:rowOff>
    </xdr:to>
    <xdr:sp macro="" textlink="">
      <xdr:nvSpPr>
        <xdr:cNvPr id="1451322" name="AutoShape 92" descr="ITA">
          <a:extLst>
            <a:ext uri="{FF2B5EF4-FFF2-40B4-BE49-F238E27FC236}">
              <a16:creationId xmlns:a16="http://schemas.microsoft.com/office/drawing/2014/main" id="{B7DDC535-2585-AA7C-D0FF-07C8F9830CC5}"/>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142</xdr:row>
      <xdr:rowOff>0</xdr:rowOff>
    </xdr:from>
    <xdr:to>
      <xdr:col>40</xdr:col>
      <xdr:colOff>53340</xdr:colOff>
      <xdr:row>142</xdr:row>
      <xdr:rowOff>60960</xdr:rowOff>
    </xdr:to>
    <xdr:sp macro="" textlink="">
      <xdr:nvSpPr>
        <xdr:cNvPr id="1451323" name="AutoShape 94">
          <a:extLst>
            <a:ext uri="{FF2B5EF4-FFF2-40B4-BE49-F238E27FC236}">
              <a16:creationId xmlns:a16="http://schemas.microsoft.com/office/drawing/2014/main" id="{78B361CD-7FBF-920F-7361-491F5E638A3A}"/>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142</xdr:row>
      <xdr:rowOff>0</xdr:rowOff>
    </xdr:from>
    <xdr:to>
      <xdr:col>40</xdr:col>
      <xdr:colOff>304800</xdr:colOff>
      <xdr:row>143</xdr:row>
      <xdr:rowOff>91440</xdr:rowOff>
    </xdr:to>
    <xdr:sp macro="" textlink="">
      <xdr:nvSpPr>
        <xdr:cNvPr id="1451324" name="AutoShape 95" descr="ITA">
          <a:extLst>
            <a:ext uri="{FF2B5EF4-FFF2-40B4-BE49-F238E27FC236}">
              <a16:creationId xmlns:a16="http://schemas.microsoft.com/office/drawing/2014/main" id="{BE77A151-C88E-4C2C-4D4E-89381837BB16}"/>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142</xdr:row>
      <xdr:rowOff>0</xdr:rowOff>
    </xdr:from>
    <xdr:to>
      <xdr:col>40</xdr:col>
      <xdr:colOff>53340</xdr:colOff>
      <xdr:row>142</xdr:row>
      <xdr:rowOff>60960</xdr:rowOff>
    </xdr:to>
    <xdr:sp macro="" textlink="">
      <xdr:nvSpPr>
        <xdr:cNvPr id="1451325" name="AutoShape 96">
          <a:hlinkClick xmlns:r="http://schemas.openxmlformats.org/officeDocument/2006/relationships" r:id="rId1" tgtFrame="_blank"/>
          <a:extLst>
            <a:ext uri="{FF2B5EF4-FFF2-40B4-BE49-F238E27FC236}">
              <a16:creationId xmlns:a16="http://schemas.microsoft.com/office/drawing/2014/main" id="{C24F5EC1-2BFB-20D3-BB14-C4D34C0D3B5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142</xdr:row>
      <xdr:rowOff>0</xdr:rowOff>
    </xdr:from>
    <xdr:to>
      <xdr:col>40</xdr:col>
      <xdr:colOff>53340</xdr:colOff>
      <xdr:row>142</xdr:row>
      <xdr:rowOff>60960</xdr:rowOff>
    </xdr:to>
    <xdr:sp macro="" textlink="">
      <xdr:nvSpPr>
        <xdr:cNvPr id="1451326" name="AutoShape 97">
          <a:extLst>
            <a:ext uri="{FF2B5EF4-FFF2-40B4-BE49-F238E27FC236}">
              <a16:creationId xmlns:a16="http://schemas.microsoft.com/office/drawing/2014/main" id="{2A20FD22-F8C7-F1FD-67A8-C254BEE6032D}"/>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142</xdr:row>
      <xdr:rowOff>0</xdr:rowOff>
    </xdr:from>
    <xdr:to>
      <xdr:col>40</xdr:col>
      <xdr:colOff>53340</xdr:colOff>
      <xdr:row>142</xdr:row>
      <xdr:rowOff>60960</xdr:rowOff>
    </xdr:to>
    <xdr:sp macro="" textlink="">
      <xdr:nvSpPr>
        <xdr:cNvPr id="1451327" name="AutoShape 99">
          <a:hlinkClick xmlns:r="http://schemas.openxmlformats.org/officeDocument/2006/relationships" r:id="rId1" tgtFrame="_blank"/>
          <a:extLst>
            <a:ext uri="{FF2B5EF4-FFF2-40B4-BE49-F238E27FC236}">
              <a16:creationId xmlns:a16="http://schemas.microsoft.com/office/drawing/2014/main" id="{8CB872A6-97A8-8059-89CE-0D5F9829A39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142</xdr:row>
      <xdr:rowOff>0</xdr:rowOff>
    </xdr:from>
    <xdr:to>
      <xdr:col>40</xdr:col>
      <xdr:colOff>304800</xdr:colOff>
      <xdr:row>143</xdr:row>
      <xdr:rowOff>91440</xdr:rowOff>
    </xdr:to>
    <xdr:sp macro="" textlink="">
      <xdr:nvSpPr>
        <xdr:cNvPr id="1451328" name="AutoShape 95" descr="ITA">
          <a:extLst>
            <a:ext uri="{FF2B5EF4-FFF2-40B4-BE49-F238E27FC236}">
              <a16:creationId xmlns:a16="http://schemas.microsoft.com/office/drawing/2014/main" id="{986E9835-45F4-DFF6-8656-400DDE86068B}"/>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118</xdr:row>
      <xdr:rowOff>0</xdr:rowOff>
    </xdr:from>
    <xdr:to>
      <xdr:col>40</xdr:col>
      <xdr:colOff>304800</xdr:colOff>
      <xdr:row>119</xdr:row>
      <xdr:rowOff>91440</xdr:rowOff>
    </xdr:to>
    <xdr:sp macro="" textlink="">
      <xdr:nvSpPr>
        <xdr:cNvPr id="1451329" name="AutoShape 101" descr="ITA">
          <a:extLst>
            <a:ext uri="{FF2B5EF4-FFF2-40B4-BE49-F238E27FC236}">
              <a16:creationId xmlns:a16="http://schemas.microsoft.com/office/drawing/2014/main" id="{09BE700B-1762-EF79-690B-1D954477B58B}"/>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118</xdr:row>
      <xdr:rowOff>0</xdr:rowOff>
    </xdr:from>
    <xdr:to>
      <xdr:col>40</xdr:col>
      <xdr:colOff>304800</xdr:colOff>
      <xdr:row>119</xdr:row>
      <xdr:rowOff>91440</xdr:rowOff>
    </xdr:to>
    <xdr:sp macro="" textlink="">
      <xdr:nvSpPr>
        <xdr:cNvPr id="1451330" name="AutoShape 104" descr="ITA">
          <a:extLst>
            <a:ext uri="{FF2B5EF4-FFF2-40B4-BE49-F238E27FC236}">
              <a16:creationId xmlns:a16="http://schemas.microsoft.com/office/drawing/2014/main" id="{94AB9496-32B8-4FEC-194E-0BA89C1282C2}"/>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118</xdr:row>
      <xdr:rowOff>0</xdr:rowOff>
    </xdr:from>
    <xdr:to>
      <xdr:col>40</xdr:col>
      <xdr:colOff>304800</xdr:colOff>
      <xdr:row>119</xdr:row>
      <xdr:rowOff>91440</xdr:rowOff>
    </xdr:to>
    <xdr:sp macro="" textlink="">
      <xdr:nvSpPr>
        <xdr:cNvPr id="1451331" name="AutoShape 107" descr="ITA">
          <a:extLst>
            <a:ext uri="{FF2B5EF4-FFF2-40B4-BE49-F238E27FC236}">
              <a16:creationId xmlns:a16="http://schemas.microsoft.com/office/drawing/2014/main" id="{CB1E3FC1-8AF7-E7E3-AD69-F737CC95F116}"/>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304800</xdr:colOff>
      <xdr:row>204</xdr:row>
      <xdr:rowOff>72391</xdr:rowOff>
    </xdr:to>
    <xdr:sp macro="" textlink="">
      <xdr:nvSpPr>
        <xdr:cNvPr id="1451332" name="AutoShape 131" descr="ITA">
          <a:extLst>
            <a:ext uri="{FF2B5EF4-FFF2-40B4-BE49-F238E27FC236}">
              <a16:creationId xmlns:a16="http://schemas.microsoft.com/office/drawing/2014/main" id="{CB16F516-0153-0D50-AB52-D61F410CDDC1}"/>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203</xdr:row>
      <xdr:rowOff>0</xdr:rowOff>
    </xdr:from>
    <xdr:to>
      <xdr:col>40</xdr:col>
      <xdr:colOff>304800</xdr:colOff>
      <xdr:row>204</xdr:row>
      <xdr:rowOff>72391</xdr:rowOff>
    </xdr:to>
    <xdr:sp macro="" textlink="">
      <xdr:nvSpPr>
        <xdr:cNvPr id="1451333" name="AutoShape 134" descr="ITA">
          <a:extLst>
            <a:ext uri="{FF2B5EF4-FFF2-40B4-BE49-F238E27FC236}">
              <a16:creationId xmlns:a16="http://schemas.microsoft.com/office/drawing/2014/main" id="{251D37EB-6827-4B29-F8EF-E53BF64EBA04}"/>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60960</xdr:colOff>
      <xdr:row>8</xdr:row>
      <xdr:rowOff>60960</xdr:rowOff>
    </xdr:to>
    <xdr:sp macro="" textlink="">
      <xdr:nvSpPr>
        <xdr:cNvPr id="1451334" name="AutoShape 3">
          <a:hlinkClick xmlns:r="http://schemas.openxmlformats.org/officeDocument/2006/relationships" r:id="rId1" tgtFrame="_blank"/>
          <a:extLst>
            <a:ext uri="{FF2B5EF4-FFF2-40B4-BE49-F238E27FC236}">
              <a16:creationId xmlns:a16="http://schemas.microsoft.com/office/drawing/2014/main" id="{4989C174-957E-AA1E-2FF1-DE479E69520D}"/>
            </a:ext>
          </a:extLst>
        </xdr:cNvPr>
        <xdr:cNvSpPr>
          <a:spLocks noChangeAspect="1" noChangeArrowheads="1"/>
        </xdr:cNvSpPr>
      </xdr:nvSpPr>
      <xdr:spPr bwMode="auto">
        <a:xfrm>
          <a:off x="72390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51335" name="AutoShape 4">
          <a:extLst>
            <a:ext uri="{FF2B5EF4-FFF2-40B4-BE49-F238E27FC236}">
              <a16:creationId xmlns:a16="http://schemas.microsoft.com/office/drawing/2014/main" id="{79C4F5A8-85AC-5879-2FFC-223854BF356B}"/>
            </a:ext>
          </a:extLst>
        </xdr:cNvPr>
        <xdr:cNvSpPr>
          <a:spLocks noChangeAspect="1" noChangeArrowheads="1"/>
        </xdr:cNvSpPr>
      </xdr:nvSpPr>
      <xdr:spPr bwMode="auto">
        <a:xfrm>
          <a:off x="32766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336" name="AutoShape 25">
          <a:extLst>
            <a:ext uri="{FF2B5EF4-FFF2-40B4-BE49-F238E27FC236}">
              <a16:creationId xmlns:a16="http://schemas.microsoft.com/office/drawing/2014/main" id="{98183C31-7294-2991-3F9F-9D4751120325}"/>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337" name="AutoShape 27">
          <a:hlinkClick xmlns:r="http://schemas.openxmlformats.org/officeDocument/2006/relationships" r:id="rId1" tgtFrame="_blank"/>
          <a:extLst>
            <a:ext uri="{FF2B5EF4-FFF2-40B4-BE49-F238E27FC236}">
              <a16:creationId xmlns:a16="http://schemas.microsoft.com/office/drawing/2014/main" id="{599ED4B5-D8E5-C787-3C4A-2AF2783EFFB7}"/>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338" name="AutoShape 28">
          <a:extLst>
            <a:ext uri="{FF2B5EF4-FFF2-40B4-BE49-F238E27FC236}">
              <a16:creationId xmlns:a16="http://schemas.microsoft.com/office/drawing/2014/main" id="{24F69835-6584-D511-5527-457B364DB5C2}"/>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339" name="AutoShape 30">
          <a:hlinkClick xmlns:r="http://schemas.openxmlformats.org/officeDocument/2006/relationships" r:id="rId1" tgtFrame="_blank"/>
          <a:extLst>
            <a:ext uri="{FF2B5EF4-FFF2-40B4-BE49-F238E27FC236}">
              <a16:creationId xmlns:a16="http://schemas.microsoft.com/office/drawing/2014/main" id="{1EA292ED-0F84-4326-A5DE-85B8F05FD318}"/>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60960</xdr:colOff>
      <xdr:row>157</xdr:row>
      <xdr:rowOff>60960</xdr:rowOff>
    </xdr:to>
    <xdr:sp macro="" textlink="">
      <xdr:nvSpPr>
        <xdr:cNvPr id="1451340" name="AutoShape 120">
          <a:hlinkClick xmlns:r="http://schemas.openxmlformats.org/officeDocument/2006/relationships" r:id="rId1" tgtFrame="_blank"/>
          <a:extLst>
            <a:ext uri="{FF2B5EF4-FFF2-40B4-BE49-F238E27FC236}">
              <a16:creationId xmlns:a16="http://schemas.microsoft.com/office/drawing/2014/main" id="{DCA99DD3-7011-1B64-1E7F-8FBABAE0F89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60960</xdr:colOff>
      <xdr:row>157</xdr:row>
      <xdr:rowOff>60960</xdr:rowOff>
    </xdr:to>
    <xdr:sp macro="" textlink="">
      <xdr:nvSpPr>
        <xdr:cNvPr id="1451341" name="AutoShape 121">
          <a:extLst>
            <a:ext uri="{FF2B5EF4-FFF2-40B4-BE49-F238E27FC236}">
              <a16:creationId xmlns:a16="http://schemas.microsoft.com/office/drawing/2014/main" id="{23A3875A-5E27-313F-5F02-C0227E31748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60960</xdr:colOff>
      <xdr:row>157</xdr:row>
      <xdr:rowOff>60960</xdr:rowOff>
    </xdr:to>
    <xdr:sp macro="" textlink="">
      <xdr:nvSpPr>
        <xdr:cNvPr id="1451342" name="AutoShape 123">
          <a:hlinkClick xmlns:r="http://schemas.openxmlformats.org/officeDocument/2006/relationships" r:id="rId1" tgtFrame="_blank"/>
          <a:extLst>
            <a:ext uri="{FF2B5EF4-FFF2-40B4-BE49-F238E27FC236}">
              <a16:creationId xmlns:a16="http://schemas.microsoft.com/office/drawing/2014/main" id="{391D28A8-02B8-2751-95D0-6B54D2135A95}"/>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343" name="AutoShape 4">
          <a:extLst>
            <a:ext uri="{FF2B5EF4-FFF2-40B4-BE49-F238E27FC236}">
              <a16:creationId xmlns:a16="http://schemas.microsoft.com/office/drawing/2014/main" id="{2A4342E1-D45C-F24E-F11B-80F814E388B6}"/>
            </a:ext>
          </a:extLst>
        </xdr:cNvPr>
        <xdr:cNvSpPr>
          <a:spLocks noChangeAspect="1" noChangeArrowheads="1"/>
        </xdr:cNvSpPr>
      </xdr:nvSpPr>
      <xdr:spPr bwMode="auto">
        <a:xfrm>
          <a:off x="327660" y="4001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60960</xdr:colOff>
      <xdr:row>185</xdr:row>
      <xdr:rowOff>60960</xdr:rowOff>
    </xdr:to>
    <xdr:sp macro="" textlink="">
      <xdr:nvSpPr>
        <xdr:cNvPr id="1451344" name="AutoShape 55">
          <a:extLst>
            <a:ext uri="{FF2B5EF4-FFF2-40B4-BE49-F238E27FC236}">
              <a16:creationId xmlns:a16="http://schemas.microsoft.com/office/drawing/2014/main" id="{76F2F541-B099-658D-BF3D-199E4B9A5629}"/>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60960</xdr:colOff>
      <xdr:row>185</xdr:row>
      <xdr:rowOff>60960</xdr:rowOff>
    </xdr:to>
    <xdr:sp macro="" textlink="">
      <xdr:nvSpPr>
        <xdr:cNvPr id="1451345" name="AutoShape 57">
          <a:hlinkClick xmlns:r="http://schemas.openxmlformats.org/officeDocument/2006/relationships" r:id="rId1" tgtFrame="_blank"/>
          <a:extLst>
            <a:ext uri="{FF2B5EF4-FFF2-40B4-BE49-F238E27FC236}">
              <a16:creationId xmlns:a16="http://schemas.microsoft.com/office/drawing/2014/main" id="{F6097E6C-D813-01A1-DEFE-5228B1FE9F0F}"/>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60960</xdr:colOff>
      <xdr:row>49</xdr:row>
      <xdr:rowOff>60960</xdr:rowOff>
    </xdr:to>
    <xdr:sp macro="" textlink="">
      <xdr:nvSpPr>
        <xdr:cNvPr id="1451346" name="AutoShape 120">
          <a:hlinkClick xmlns:r="http://schemas.openxmlformats.org/officeDocument/2006/relationships" r:id="rId1" tgtFrame="_blank"/>
          <a:extLst>
            <a:ext uri="{FF2B5EF4-FFF2-40B4-BE49-F238E27FC236}">
              <a16:creationId xmlns:a16="http://schemas.microsoft.com/office/drawing/2014/main" id="{F2E6061A-A59F-7ADD-A880-693C51F5E68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60960</xdr:colOff>
      <xdr:row>49</xdr:row>
      <xdr:rowOff>60960</xdr:rowOff>
    </xdr:to>
    <xdr:sp macro="" textlink="">
      <xdr:nvSpPr>
        <xdr:cNvPr id="1451347" name="AutoShape 121">
          <a:extLst>
            <a:ext uri="{FF2B5EF4-FFF2-40B4-BE49-F238E27FC236}">
              <a16:creationId xmlns:a16="http://schemas.microsoft.com/office/drawing/2014/main" id="{AC5A2EEE-F331-6637-0408-440C18C1F3C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60960</xdr:colOff>
      <xdr:row>49</xdr:row>
      <xdr:rowOff>60960</xdr:rowOff>
    </xdr:to>
    <xdr:sp macro="" textlink="">
      <xdr:nvSpPr>
        <xdr:cNvPr id="1451348" name="AutoShape 123">
          <a:hlinkClick xmlns:r="http://schemas.openxmlformats.org/officeDocument/2006/relationships" r:id="rId1" tgtFrame="_blank"/>
          <a:extLst>
            <a:ext uri="{FF2B5EF4-FFF2-40B4-BE49-F238E27FC236}">
              <a16:creationId xmlns:a16="http://schemas.microsoft.com/office/drawing/2014/main" id="{54200634-DB4D-7794-9A9A-92F80B7B6A9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1349" name="AutoShape 33">
          <a:extLst>
            <a:ext uri="{FF2B5EF4-FFF2-40B4-BE49-F238E27FC236}">
              <a16:creationId xmlns:a16="http://schemas.microsoft.com/office/drawing/2014/main" id="{E9238368-E314-B3ED-E611-D472E9AEEF50}"/>
            </a:ext>
          </a:extLst>
        </xdr:cNvPr>
        <xdr:cNvSpPr>
          <a:spLocks noChangeAspect="1" noChangeArrowheads="1"/>
        </xdr:cNvSpPr>
      </xdr:nvSpPr>
      <xdr:spPr bwMode="auto">
        <a:xfrm>
          <a:off x="723900" y="2725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50" name="AutoShape 43">
          <a:extLst>
            <a:ext uri="{FF2B5EF4-FFF2-40B4-BE49-F238E27FC236}">
              <a16:creationId xmlns:a16="http://schemas.microsoft.com/office/drawing/2014/main" id="{E6BDA818-4F06-B6CF-BD16-397CC5FDB19C}"/>
            </a:ext>
          </a:extLst>
        </xdr:cNvPr>
        <xdr:cNvSpPr>
          <a:spLocks noChangeAspect="1" noChangeArrowheads="1"/>
        </xdr:cNvSpPr>
      </xdr:nvSpPr>
      <xdr:spPr bwMode="auto">
        <a:xfrm>
          <a:off x="723900" y="44127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51351" name="AutoShape 75">
          <a:extLst>
            <a:ext uri="{FF2B5EF4-FFF2-40B4-BE49-F238E27FC236}">
              <a16:creationId xmlns:a16="http://schemas.microsoft.com/office/drawing/2014/main" id="{28E022FA-0052-BC44-6FBF-B1F01ACDAB01}"/>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60960</xdr:colOff>
      <xdr:row>50</xdr:row>
      <xdr:rowOff>60960</xdr:rowOff>
    </xdr:to>
    <xdr:sp macro="" textlink="">
      <xdr:nvSpPr>
        <xdr:cNvPr id="1451352" name="AutoShape 9">
          <a:extLst>
            <a:ext uri="{FF2B5EF4-FFF2-40B4-BE49-F238E27FC236}">
              <a16:creationId xmlns:a16="http://schemas.microsoft.com/office/drawing/2014/main" id="{4FE0F599-8E70-A426-D2F2-54911C3E7C87}"/>
            </a:ext>
          </a:extLst>
        </xdr:cNvPr>
        <xdr:cNvSpPr>
          <a:spLocks noChangeAspect="1" noChangeArrowheads="1"/>
        </xdr:cNvSpPr>
      </xdr:nvSpPr>
      <xdr:spPr bwMode="auto">
        <a:xfrm>
          <a:off x="327660" y="1450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304800</xdr:colOff>
      <xdr:row>126</xdr:row>
      <xdr:rowOff>91440</xdr:rowOff>
    </xdr:to>
    <xdr:sp macro="" textlink="">
      <xdr:nvSpPr>
        <xdr:cNvPr id="1451353" name="AutoShape 128" descr="ITA">
          <a:extLst>
            <a:ext uri="{FF2B5EF4-FFF2-40B4-BE49-F238E27FC236}">
              <a16:creationId xmlns:a16="http://schemas.microsoft.com/office/drawing/2014/main" id="{209EECBB-7B85-D49E-D0C4-8B91C3571201}"/>
            </a:ext>
          </a:extLst>
        </xdr:cNvPr>
        <xdr:cNvSpPr>
          <a:spLocks noChangeAspect="1" noChangeArrowheads="1"/>
        </xdr:cNvSpPr>
      </xdr:nvSpPr>
      <xdr:spPr bwMode="auto">
        <a:xfrm>
          <a:off x="327660" y="935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3</xdr:row>
      <xdr:rowOff>0</xdr:rowOff>
    </xdr:from>
    <xdr:to>
      <xdr:col>3</xdr:col>
      <xdr:colOff>320040</xdr:colOff>
      <xdr:row>4</xdr:row>
      <xdr:rowOff>91440</xdr:rowOff>
    </xdr:to>
    <xdr:sp macro="" textlink="">
      <xdr:nvSpPr>
        <xdr:cNvPr id="1451354" name="AutoShape 110" descr="ITA">
          <a:extLst>
            <a:ext uri="{FF2B5EF4-FFF2-40B4-BE49-F238E27FC236}">
              <a16:creationId xmlns:a16="http://schemas.microsoft.com/office/drawing/2014/main" id="{0428E8D6-0DF8-C2B9-E6B5-AD0472D15544}"/>
            </a:ext>
          </a:extLst>
        </xdr:cNvPr>
        <xdr:cNvSpPr>
          <a:spLocks noChangeAspect="1" noChangeArrowheads="1"/>
        </xdr:cNvSpPr>
      </xdr:nvSpPr>
      <xdr:spPr bwMode="auto">
        <a:xfrm>
          <a:off x="2286000" y="186156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312420</xdr:colOff>
      <xdr:row>4</xdr:row>
      <xdr:rowOff>91440</xdr:rowOff>
    </xdr:to>
    <xdr:sp macro="" textlink="">
      <xdr:nvSpPr>
        <xdr:cNvPr id="1451355" name="AutoShape 108" descr="ITA">
          <a:extLst>
            <a:ext uri="{FF2B5EF4-FFF2-40B4-BE49-F238E27FC236}">
              <a16:creationId xmlns:a16="http://schemas.microsoft.com/office/drawing/2014/main" id="{CE1E3178-46A4-86D7-24F0-6AD2E50908D5}"/>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97</xdr:row>
      <xdr:rowOff>0</xdr:rowOff>
    </xdr:from>
    <xdr:to>
      <xdr:col>3</xdr:col>
      <xdr:colOff>320040</xdr:colOff>
      <xdr:row>98</xdr:row>
      <xdr:rowOff>91440</xdr:rowOff>
    </xdr:to>
    <xdr:sp macro="" textlink="">
      <xdr:nvSpPr>
        <xdr:cNvPr id="1451356" name="AutoShape 110" descr="ITA">
          <a:extLst>
            <a:ext uri="{FF2B5EF4-FFF2-40B4-BE49-F238E27FC236}">
              <a16:creationId xmlns:a16="http://schemas.microsoft.com/office/drawing/2014/main" id="{904DBDB5-C632-F2D8-FF4B-37F61F254257}"/>
            </a:ext>
          </a:extLst>
        </xdr:cNvPr>
        <xdr:cNvSpPr>
          <a:spLocks noChangeAspect="1" noChangeArrowheads="1"/>
        </xdr:cNvSpPr>
      </xdr:nvSpPr>
      <xdr:spPr bwMode="auto">
        <a:xfrm>
          <a:off x="2286000" y="237591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312420</xdr:colOff>
      <xdr:row>4</xdr:row>
      <xdr:rowOff>91440</xdr:rowOff>
    </xdr:to>
    <xdr:sp macro="" textlink="">
      <xdr:nvSpPr>
        <xdr:cNvPr id="1451357" name="AutoShape 114" descr="ITA">
          <a:extLst>
            <a:ext uri="{FF2B5EF4-FFF2-40B4-BE49-F238E27FC236}">
              <a16:creationId xmlns:a16="http://schemas.microsoft.com/office/drawing/2014/main" id="{3B6C6C40-4434-5872-17B4-46D37409150C}"/>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358" name="AutoShape 116" descr="ITA">
          <a:extLst>
            <a:ext uri="{FF2B5EF4-FFF2-40B4-BE49-F238E27FC236}">
              <a16:creationId xmlns:a16="http://schemas.microsoft.com/office/drawing/2014/main" id="{A3F833D6-3893-C0A2-D339-928BC2BE7A12}"/>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359" name="AutoShape 118" descr="ITA">
          <a:extLst>
            <a:ext uri="{FF2B5EF4-FFF2-40B4-BE49-F238E27FC236}">
              <a16:creationId xmlns:a16="http://schemas.microsoft.com/office/drawing/2014/main" id="{511D1293-6B3E-FD37-7E16-77DD298D9DF8}"/>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60" name="AutoShape 31">
          <a:extLst>
            <a:ext uri="{FF2B5EF4-FFF2-40B4-BE49-F238E27FC236}">
              <a16:creationId xmlns:a16="http://schemas.microsoft.com/office/drawing/2014/main" id="{B17C9146-E79D-8803-124E-8E9F5F870368}"/>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61" name="AutoShape 33">
          <a:hlinkClick xmlns:r="http://schemas.openxmlformats.org/officeDocument/2006/relationships" r:id="rId1" tgtFrame="_blank"/>
          <a:extLst>
            <a:ext uri="{FF2B5EF4-FFF2-40B4-BE49-F238E27FC236}">
              <a16:creationId xmlns:a16="http://schemas.microsoft.com/office/drawing/2014/main" id="{B83DEAC1-83D3-4775-8CF2-62F88A915EEF}"/>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62" name="AutoShape 34">
          <a:extLst>
            <a:ext uri="{FF2B5EF4-FFF2-40B4-BE49-F238E27FC236}">
              <a16:creationId xmlns:a16="http://schemas.microsoft.com/office/drawing/2014/main" id="{C37FF1AE-FBC5-3A2F-5237-47CB153EC473}"/>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63" name="AutoShape 36">
          <a:hlinkClick xmlns:r="http://schemas.openxmlformats.org/officeDocument/2006/relationships" r:id="rId1" tgtFrame="_blank"/>
          <a:extLst>
            <a:ext uri="{FF2B5EF4-FFF2-40B4-BE49-F238E27FC236}">
              <a16:creationId xmlns:a16="http://schemas.microsoft.com/office/drawing/2014/main" id="{8BB7DF4A-47C4-0910-B936-99C6BCA64740}"/>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304800</xdr:colOff>
      <xdr:row>64</xdr:row>
      <xdr:rowOff>91437</xdr:rowOff>
    </xdr:to>
    <xdr:sp macro="" textlink="">
      <xdr:nvSpPr>
        <xdr:cNvPr id="1451364" name="AutoShape 80" descr="ITA">
          <a:extLst>
            <a:ext uri="{FF2B5EF4-FFF2-40B4-BE49-F238E27FC236}">
              <a16:creationId xmlns:a16="http://schemas.microsoft.com/office/drawing/2014/main" id="{A059B245-B140-EB8B-5BB7-B8083253DD4D}"/>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304800</xdr:colOff>
      <xdr:row>64</xdr:row>
      <xdr:rowOff>91437</xdr:rowOff>
    </xdr:to>
    <xdr:sp macro="" textlink="">
      <xdr:nvSpPr>
        <xdr:cNvPr id="1451365" name="AutoShape 92" descr="ITA">
          <a:extLst>
            <a:ext uri="{FF2B5EF4-FFF2-40B4-BE49-F238E27FC236}">
              <a16:creationId xmlns:a16="http://schemas.microsoft.com/office/drawing/2014/main" id="{21B7EE0C-F931-B863-A94B-B617B0588C7A}"/>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51368" name="AutoShape 3">
          <a:hlinkClick xmlns:r="http://schemas.openxmlformats.org/officeDocument/2006/relationships" r:id="rId1" tgtFrame="_blank"/>
          <a:extLst>
            <a:ext uri="{FF2B5EF4-FFF2-40B4-BE49-F238E27FC236}">
              <a16:creationId xmlns:a16="http://schemas.microsoft.com/office/drawing/2014/main" id="{86AD1019-B196-9816-119F-1169EFF99C2E}"/>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xdr:row>
      <xdr:rowOff>0</xdr:rowOff>
    </xdr:from>
    <xdr:to>
      <xdr:col>1</xdr:col>
      <xdr:colOff>60960</xdr:colOff>
      <xdr:row>9</xdr:row>
      <xdr:rowOff>60960</xdr:rowOff>
    </xdr:to>
    <xdr:sp macro="" textlink="">
      <xdr:nvSpPr>
        <xdr:cNvPr id="1451369" name="AutoShape 4">
          <a:extLst>
            <a:ext uri="{FF2B5EF4-FFF2-40B4-BE49-F238E27FC236}">
              <a16:creationId xmlns:a16="http://schemas.microsoft.com/office/drawing/2014/main" id="{70803977-8D83-A8A0-2191-79690E51FF32}"/>
            </a:ext>
          </a:extLst>
        </xdr:cNvPr>
        <xdr:cNvSpPr>
          <a:spLocks noChangeAspect="1" noChangeArrowheads="1"/>
        </xdr:cNvSpPr>
      </xdr:nvSpPr>
      <xdr:spPr bwMode="auto">
        <a:xfrm>
          <a:off x="32766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370" name="AutoShape 25">
          <a:extLst>
            <a:ext uri="{FF2B5EF4-FFF2-40B4-BE49-F238E27FC236}">
              <a16:creationId xmlns:a16="http://schemas.microsoft.com/office/drawing/2014/main" id="{027C794F-CD1C-44CF-587C-5E53EF0F0E82}"/>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371" name="AutoShape 27">
          <a:hlinkClick xmlns:r="http://schemas.openxmlformats.org/officeDocument/2006/relationships" r:id="rId1" tgtFrame="_blank"/>
          <a:extLst>
            <a:ext uri="{FF2B5EF4-FFF2-40B4-BE49-F238E27FC236}">
              <a16:creationId xmlns:a16="http://schemas.microsoft.com/office/drawing/2014/main" id="{9976EB03-80C3-05D2-07E6-257389656F3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372" name="AutoShape 28">
          <a:extLst>
            <a:ext uri="{FF2B5EF4-FFF2-40B4-BE49-F238E27FC236}">
              <a16:creationId xmlns:a16="http://schemas.microsoft.com/office/drawing/2014/main" id="{DA6E1AEB-BB95-AB6F-DC53-26DA79FE7D4D}"/>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373" name="AutoShape 30">
          <a:hlinkClick xmlns:r="http://schemas.openxmlformats.org/officeDocument/2006/relationships" r:id="rId1" tgtFrame="_blank"/>
          <a:extLst>
            <a:ext uri="{FF2B5EF4-FFF2-40B4-BE49-F238E27FC236}">
              <a16:creationId xmlns:a16="http://schemas.microsoft.com/office/drawing/2014/main" id="{AEA1B8B7-AE12-762B-73C6-2997ED27363F}"/>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374" name="AutoShape 120">
          <a:hlinkClick xmlns:r="http://schemas.openxmlformats.org/officeDocument/2006/relationships" r:id="rId1" tgtFrame="_blank"/>
          <a:extLst>
            <a:ext uri="{FF2B5EF4-FFF2-40B4-BE49-F238E27FC236}">
              <a16:creationId xmlns:a16="http://schemas.microsoft.com/office/drawing/2014/main" id="{02C2B1A3-842E-E3C0-1F10-4C274585248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375" name="AutoShape 121">
          <a:extLst>
            <a:ext uri="{FF2B5EF4-FFF2-40B4-BE49-F238E27FC236}">
              <a16:creationId xmlns:a16="http://schemas.microsoft.com/office/drawing/2014/main" id="{4B969319-3CAD-B259-9D09-E4DC52C43966}"/>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376" name="AutoShape 123">
          <a:hlinkClick xmlns:r="http://schemas.openxmlformats.org/officeDocument/2006/relationships" r:id="rId1" tgtFrame="_blank"/>
          <a:extLst>
            <a:ext uri="{FF2B5EF4-FFF2-40B4-BE49-F238E27FC236}">
              <a16:creationId xmlns:a16="http://schemas.microsoft.com/office/drawing/2014/main" id="{E5662013-A18A-E931-E8A1-536A3909819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377" name="AutoShape 4">
          <a:extLst>
            <a:ext uri="{FF2B5EF4-FFF2-40B4-BE49-F238E27FC236}">
              <a16:creationId xmlns:a16="http://schemas.microsoft.com/office/drawing/2014/main" id="{D0373C34-7843-7EED-654A-216D6DE88012}"/>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2</xdr:col>
      <xdr:colOff>60960</xdr:colOff>
      <xdr:row>93</xdr:row>
      <xdr:rowOff>60960</xdr:rowOff>
    </xdr:to>
    <xdr:sp macro="" textlink="">
      <xdr:nvSpPr>
        <xdr:cNvPr id="1451378" name="AutoShape 55">
          <a:extLst>
            <a:ext uri="{FF2B5EF4-FFF2-40B4-BE49-F238E27FC236}">
              <a16:creationId xmlns:a16="http://schemas.microsoft.com/office/drawing/2014/main" id="{A89EC5EF-9A6E-29E4-0EF6-F9CDD721D84D}"/>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2</xdr:col>
      <xdr:colOff>60960</xdr:colOff>
      <xdr:row>93</xdr:row>
      <xdr:rowOff>60960</xdr:rowOff>
    </xdr:to>
    <xdr:sp macro="" textlink="">
      <xdr:nvSpPr>
        <xdr:cNvPr id="1451379" name="AutoShape 57">
          <a:hlinkClick xmlns:r="http://schemas.openxmlformats.org/officeDocument/2006/relationships" r:id="rId1" tgtFrame="_blank"/>
          <a:extLst>
            <a:ext uri="{FF2B5EF4-FFF2-40B4-BE49-F238E27FC236}">
              <a16:creationId xmlns:a16="http://schemas.microsoft.com/office/drawing/2014/main" id="{3A53493F-3A87-2520-550F-6E50BA3206A5}"/>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60960</xdr:colOff>
      <xdr:row>5</xdr:row>
      <xdr:rowOff>60960</xdr:rowOff>
    </xdr:to>
    <xdr:sp macro="" textlink="">
      <xdr:nvSpPr>
        <xdr:cNvPr id="1451380" name="AutoShape 120">
          <a:hlinkClick xmlns:r="http://schemas.openxmlformats.org/officeDocument/2006/relationships" r:id="rId1" tgtFrame="_blank"/>
          <a:extLst>
            <a:ext uri="{FF2B5EF4-FFF2-40B4-BE49-F238E27FC236}">
              <a16:creationId xmlns:a16="http://schemas.microsoft.com/office/drawing/2014/main" id="{D60AE5EF-C442-8649-9998-EF326999B311}"/>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60960</xdr:colOff>
      <xdr:row>5</xdr:row>
      <xdr:rowOff>60960</xdr:rowOff>
    </xdr:to>
    <xdr:sp macro="" textlink="">
      <xdr:nvSpPr>
        <xdr:cNvPr id="1451381" name="AutoShape 121">
          <a:extLst>
            <a:ext uri="{FF2B5EF4-FFF2-40B4-BE49-F238E27FC236}">
              <a16:creationId xmlns:a16="http://schemas.microsoft.com/office/drawing/2014/main" id="{5247BA49-2CD9-23EF-B7EF-600B7E4B9DC9}"/>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60960</xdr:colOff>
      <xdr:row>5</xdr:row>
      <xdr:rowOff>60960</xdr:rowOff>
    </xdr:to>
    <xdr:sp macro="" textlink="">
      <xdr:nvSpPr>
        <xdr:cNvPr id="1451382" name="AutoShape 123">
          <a:hlinkClick xmlns:r="http://schemas.openxmlformats.org/officeDocument/2006/relationships" r:id="rId1" tgtFrame="_blank"/>
          <a:extLst>
            <a:ext uri="{FF2B5EF4-FFF2-40B4-BE49-F238E27FC236}">
              <a16:creationId xmlns:a16="http://schemas.microsoft.com/office/drawing/2014/main" id="{4C651182-A816-C952-AE1A-6FC1AF3D03A5}"/>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60960</xdr:colOff>
      <xdr:row>87</xdr:row>
      <xdr:rowOff>60960</xdr:rowOff>
    </xdr:to>
    <xdr:sp macro="" textlink="">
      <xdr:nvSpPr>
        <xdr:cNvPr id="1451383" name="AutoShape 33">
          <a:extLst>
            <a:ext uri="{FF2B5EF4-FFF2-40B4-BE49-F238E27FC236}">
              <a16:creationId xmlns:a16="http://schemas.microsoft.com/office/drawing/2014/main" id="{C672EB23-B201-74FA-D5CD-F6E8F36C1C54}"/>
            </a:ext>
          </a:extLst>
        </xdr:cNvPr>
        <xdr:cNvSpPr>
          <a:spLocks noChangeAspect="1" noChangeArrowheads="1"/>
        </xdr:cNvSpPr>
      </xdr:nvSpPr>
      <xdr:spPr bwMode="auto">
        <a:xfrm>
          <a:off x="723900" y="2129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84" name="AutoShape 43">
          <a:extLst>
            <a:ext uri="{FF2B5EF4-FFF2-40B4-BE49-F238E27FC236}">
              <a16:creationId xmlns:a16="http://schemas.microsoft.com/office/drawing/2014/main" id="{C518F9E3-5519-B20D-E35F-88B7D74A255F}"/>
            </a:ext>
          </a:extLst>
        </xdr:cNvPr>
        <xdr:cNvSpPr>
          <a:spLocks noChangeAspect="1" noChangeArrowheads="1"/>
        </xdr:cNvSpPr>
      </xdr:nvSpPr>
      <xdr:spPr bwMode="auto">
        <a:xfrm>
          <a:off x="723900" y="43715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385" name="AutoShape 75">
          <a:extLst>
            <a:ext uri="{FF2B5EF4-FFF2-40B4-BE49-F238E27FC236}">
              <a16:creationId xmlns:a16="http://schemas.microsoft.com/office/drawing/2014/main" id="{F0D8C94C-B84C-B7EA-CDB7-3A2307CCA23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386" name="AutoShape 9">
          <a:extLst>
            <a:ext uri="{FF2B5EF4-FFF2-40B4-BE49-F238E27FC236}">
              <a16:creationId xmlns:a16="http://schemas.microsoft.com/office/drawing/2014/main" id="{50E7C5AC-4C86-EDE7-1563-8748F3922189}"/>
            </a:ext>
          </a:extLst>
        </xdr:cNvPr>
        <xdr:cNvSpPr>
          <a:spLocks noChangeAspect="1" noChangeArrowheads="1"/>
        </xdr:cNvSpPr>
      </xdr:nvSpPr>
      <xdr:spPr bwMode="auto">
        <a:xfrm>
          <a:off x="327660" y="28902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304800</xdr:colOff>
      <xdr:row>131</xdr:row>
      <xdr:rowOff>91439</xdr:rowOff>
    </xdr:to>
    <xdr:sp macro="" textlink="">
      <xdr:nvSpPr>
        <xdr:cNvPr id="1451387" name="AutoShape 128" descr="ITA">
          <a:extLst>
            <a:ext uri="{FF2B5EF4-FFF2-40B4-BE49-F238E27FC236}">
              <a16:creationId xmlns:a16="http://schemas.microsoft.com/office/drawing/2014/main" id="{31834DEA-0FF1-A0EA-F6C0-B957ABBD94D6}"/>
            </a:ext>
          </a:extLst>
        </xdr:cNvPr>
        <xdr:cNvSpPr>
          <a:spLocks noChangeAspect="1" noChangeArrowheads="1"/>
        </xdr:cNvSpPr>
      </xdr:nvSpPr>
      <xdr:spPr bwMode="auto">
        <a:xfrm>
          <a:off x="327660" y="91516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30</xdr:row>
      <xdr:rowOff>0</xdr:rowOff>
    </xdr:from>
    <xdr:to>
      <xdr:col>3</xdr:col>
      <xdr:colOff>320040</xdr:colOff>
      <xdr:row>31</xdr:row>
      <xdr:rowOff>91438</xdr:rowOff>
    </xdr:to>
    <xdr:sp macro="" textlink="">
      <xdr:nvSpPr>
        <xdr:cNvPr id="1451388" name="AutoShape 110" descr="ITA">
          <a:extLst>
            <a:ext uri="{FF2B5EF4-FFF2-40B4-BE49-F238E27FC236}">
              <a16:creationId xmlns:a16="http://schemas.microsoft.com/office/drawing/2014/main" id="{58084C0F-590C-A50E-264F-991EC38EF1AA}"/>
            </a:ext>
          </a:extLst>
        </xdr:cNvPr>
        <xdr:cNvSpPr>
          <a:spLocks noChangeAspect="1" noChangeArrowheads="1"/>
        </xdr:cNvSpPr>
      </xdr:nvSpPr>
      <xdr:spPr bwMode="auto">
        <a:xfrm>
          <a:off x="2286000" y="27736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312420</xdr:colOff>
      <xdr:row>31</xdr:row>
      <xdr:rowOff>91438</xdr:rowOff>
    </xdr:to>
    <xdr:sp macro="" textlink="">
      <xdr:nvSpPr>
        <xdr:cNvPr id="1451389" name="AutoShape 108" descr="ITA">
          <a:extLst>
            <a:ext uri="{FF2B5EF4-FFF2-40B4-BE49-F238E27FC236}">
              <a16:creationId xmlns:a16="http://schemas.microsoft.com/office/drawing/2014/main" id="{7D95BD80-D2C0-C099-4239-3BEFF529EC1D}"/>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79</xdr:row>
      <xdr:rowOff>0</xdr:rowOff>
    </xdr:from>
    <xdr:to>
      <xdr:col>3</xdr:col>
      <xdr:colOff>320040</xdr:colOff>
      <xdr:row>80</xdr:row>
      <xdr:rowOff>91440</xdr:rowOff>
    </xdr:to>
    <xdr:sp macro="" textlink="">
      <xdr:nvSpPr>
        <xdr:cNvPr id="1451390" name="AutoShape 110" descr="ITA">
          <a:extLst>
            <a:ext uri="{FF2B5EF4-FFF2-40B4-BE49-F238E27FC236}">
              <a16:creationId xmlns:a16="http://schemas.microsoft.com/office/drawing/2014/main" id="{B055155F-3B69-7E33-21FE-CEFED235A7DA}"/>
            </a:ext>
          </a:extLst>
        </xdr:cNvPr>
        <xdr:cNvSpPr>
          <a:spLocks noChangeAspect="1" noChangeArrowheads="1"/>
        </xdr:cNvSpPr>
      </xdr:nvSpPr>
      <xdr:spPr bwMode="auto">
        <a:xfrm>
          <a:off x="2286000" y="241706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312420</xdr:colOff>
      <xdr:row>31</xdr:row>
      <xdr:rowOff>91438</xdr:rowOff>
    </xdr:to>
    <xdr:sp macro="" textlink="">
      <xdr:nvSpPr>
        <xdr:cNvPr id="1451391" name="AutoShape 114" descr="ITA">
          <a:extLst>
            <a:ext uri="{FF2B5EF4-FFF2-40B4-BE49-F238E27FC236}">
              <a16:creationId xmlns:a16="http://schemas.microsoft.com/office/drawing/2014/main" id="{C7528BAA-EC0D-B801-5D99-45DEB3EA9885}"/>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392" name="AutoShape 116" descr="ITA">
          <a:extLst>
            <a:ext uri="{FF2B5EF4-FFF2-40B4-BE49-F238E27FC236}">
              <a16:creationId xmlns:a16="http://schemas.microsoft.com/office/drawing/2014/main" id="{761F5B0E-4304-7CA6-E9CF-90B42ABEAE04}"/>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393" name="AutoShape 118" descr="ITA">
          <a:extLst>
            <a:ext uri="{FF2B5EF4-FFF2-40B4-BE49-F238E27FC236}">
              <a16:creationId xmlns:a16="http://schemas.microsoft.com/office/drawing/2014/main" id="{C3C65732-D23A-983F-5BDC-48E6F7A65C90}"/>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94" name="AutoShape 31">
          <a:extLst>
            <a:ext uri="{FF2B5EF4-FFF2-40B4-BE49-F238E27FC236}">
              <a16:creationId xmlns:a16="http://schemas.microsoft.com/office/drawing/2014/main" id="{A094B8EE-7664-ABE5-F611-6DFF43D9A4F9}"/>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95" name="AutoShape 33">
          <a:hlinkClick xmlns:r="http://schemas.openxmlformats.org/officeDocument/2006/relationships" r:id="rId1" tgtFrame="_blank"/>
          <a:extLst>
            <a:ext uri="{FF2B5EF4-FFF2-40B4-BE49-F238E27FC236}">
              <a16:creationId xmlns:a16="http://schemas.microsoft.com/office/drawing/2014/main" id="{0D0011F4-0545-E201-63E1-EFAF61140F03}"/>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96" name="AutoShape 34">
          <a:extLst>
            <a:ext uri="{FF2B5EF4-FFF2-40B4-BE49-F238E27FC236}">
              <a16:creationId xmlns:a16="http://schemas.microsoft.com/office/drawing/2014/main" id="{0E186FD2-2B8E-8241-6F89-49C5BE619DA0}"/>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397" name="AutoShape 36">
          <a:hlinkClick xmlns:r="http://schemas.openxmlformats.org/officeDocument/2006/relationships" r:id="rId1" tgtFrame="_blank"/>
          <a:extLst>
            <a:ext uri="{FF2B5EF4-FFF2-40B4-BE49-F238E27FC236}">
              <a16:creationId xmlns:a16="http://schemas.microsoft.com/office/drawing/2014/main" id="{1BBE6332-3C2E-A872-7FB3-71A0CE37831C}"/>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304800</xdr:colOff>
      <xdr:row>28</xdr:row>
      <xdr:rowOff>91441</xdr:rowOff>
    </xdr:to>
    <xdr:sp macro="" textlink="">
      <xdr:nvSpPr>
        <xdr:cNvPr id="1451398" name="AutoShape 80" descr="ITA">
          <a:extLst>
            <a:ext uri="{FF2B5EF4-FFF2-40B4-BE49-F238E27FC236}">
              <a16:creationId xmlns:a16="http://schemas.microsoft.com/office/drawing/2014/main" id="{23688FC5-4862-19C2-EFCE-14A07AD8A8F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304800</xdr:colOff>
      <xdr:row>28</xdr:row>
      <xdr:rowOff>91441</xdr:rowOff>
    </xdr:to>
    <xdr:sp macro="" textlink="">
      <xdr:nvSpPr>
        <xdr:cNvPr id="1451399" name="AutoShape 92" descr="ITA">
          <a:extLst>
            <a:ext uri="{FF2B5EF4-FFF2-40B4-BE49-F238E27FC236}">
              <a16:creationId xmlns:a16="http://schemas.microsoft.com/office/drawing/2014/main" id="{463A96D3-E80F-D41E-C93C-7927961E953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91</xdr:row>
      <xdr:rowOff>91440</xdr:rowOff>
    </xdr:to>
    <xdr:sp macro="" textlink="">
      <xdr:nvSpPr>
        <xdr:cNvPr id="1451400" name="AutoShape 131" descr="ITA">
          <a:extLst>
            <a:ext uri="{FF2B5EF4-FFF2-40B4-BE49-F238E27FC236}">
              <a16:creationId xmlns:a16="http://schemas.microsoft.com/office/drawing/2014/main" id="{3CEA6B70-7356-A166-3C44-30845EF1DC89}"/>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91</xdr:row>
      <xdr:rowOff>91440</xdr:rowOff>
    </xdr:to>
    <xdr:sp macro="" textlink="">
      <xdr:nvSpPr>
        <xdr:cNvPr id="1451401" name="AutoShape 134" descr="ITA">
          <a:extLst>
            <a:ext uri="{FF2B5EF4-FFF2-40B4-BE49-F238E27FC236}">
              <a16:creationId xmlns:a16="http://schemas.microsoft.com/office/drawing/2014/main" id="{5AED88BD-F843-F25B-179F-CA2FFDD221CD}"/>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60960</xdr:colOff>
      <xdr:row>37</xdr:row>
      <xdr:rowOff>60960</xdr:rowOff>
    </xdr:to>
    <xdr:sp macro="" textlink="">
      <xdr:nvSpPr>
        <xdr:cNvPr id="1451402" name="AutoShape 3">
          <a:hlinkClick xmlns:r="http://schemas.openxmlformats.org/officeDocument/2006/relationships" r:id="rId1" tgtFrame="_blank"/>
          <a:extLst>
            <a:ext uri="{FF2B5EF4-FFF2-40B4-BE49-F238E27FC236}">
              <a16:creationId xmlns:a16="http://schemas.microsoft.com/office/drawing/2014/main" id="{5A5BF2EF-7913-0853-B44E-050078F3DA9F}"/>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60960</xdr:colOff>
      <xdr:row>37</xdr:row>
      <xdr:rowOff>60960</xdr:rowOff>
    </xdr:to>
    <xdr:sp macro="" textlink="">
      <xdr:nvSpPr>
        <xdr:cNvPr id="1451403" name="AutoShape 4">
          <a:extLst>
            <a:ext uri="{FF2B5EF4-FFF2-40B4-BE49-F238E27FC236}">
              <a16:creationId xmlns:a16="http://schemas.microsoft.com/office/drawing/2014/main" id="{0A175D82-CE02-C78D-0314-D828303214FE}"/>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404" name="AutoShape 6">
          <a:hlinkClick xmlns:r="http://schemas.openxmlformats.org/officeDocument/2006/relationships" r:id="rId1" tgtFrame="_blank"/>
          <a:extLst>
            <a:ext uri="{FF2B5EF4-FFF2-40B4-BE49-F238E27FC236}">
              <a16:creationId xmlns:a16="http://schemas.microsoft.com/office/drawing/2014/main" id="{388881EF-43AE-00B6-3F1D-46C79291C9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405" name="AutoShape 25">
          <a:extLst>
            <a:ext uri="{FF2B5EF4-FFF2-40B4-BE49-F238E27FC236}">
              <a16:creationId xmlns:a16="http://schemas.microsoft.com/office/drawing/2014/main" id="{BA7EDD5F-D1FC-0F2D-D7EA-805EEEAF1238}"/>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406" name="AutoShape 27">
          <a:hlinkClick xmlns:r="http://schemas.openxmlformats.org/officeDocument/2006/relationships" r:id="rId1" tgtFrame="_blank"/>
          <a:extLst>
            <a:ext uri="{FF2B5EF4-FFF2-40B4-BE49-F238E27FC236}">
              <a16:creationId xmlns:a16="http://schemas.microsoft.com/office/drawing/2014/main" id="{7954F5C2-3C9E-8C5C-74C8-B5F5031E74D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407" name="AutoShape 28">
          <a:extLst>
            <a:ext uri="{FF2B5EF4-FFF2-40B4-BE49-F238E27FC236}">
              <a16:creationId xmlns:a16="http://schemas.microsoft.com/office/drawing/2014/main" id="{310994B6-5B7C-A278-DFFE-F5DAED06179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451408" name="AutoShape 30">
          <a:hlinkClick xmlns:r="http://schemas.openxmlformats.org/officeDocument/2006/relationships" r:id="rId1" tgtFrame="_blank"/>
          <a:extLst>
            <a:ext uri="{FF2B5EF4-FFF2-40B4-BE49-F238E27FC236}">
              <a16:creationId xmlns:a16="http://schemas.microsoft.com/office/drawing/2014/main" id="{6D1CC974-A141-2B2F-B2A8-BC86C0785AB9}"/>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409" name="AutoShape 52">
          <a:extLst>
            <a:ext uri="{FF2B5EF4-FFF2-40B4-BE49-F238E27FC236}">
              <a16:creationId xmlns:a16="http://schemas.microsoft.com/office/drawing/2014/main" id="{3F25FFB0-F246-1950-0CC6-2FBD52F8ED8B}"/>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410" name="AutoShape 54">
          <a:hlinkClick xmlns:r="http://schemas.openxmlformats.org/officeDocument/2006/relationships" r:id="rId1" tgtFrame="_blank"/>
          <a:extLst>
            <a:ext uri="{FF2B5EF4-FFF2-40B4-BE49-F238E27FC236}">
              <a16:creationId xmlns:a16="http://schemas.microsoft.com/office/drawing/2014/main" id="{1EFCA403-FE75-E118-3D37-7FCABC6FEE85}"/>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60960</xdr:colOff>
      <xdr:row>202</xdr:row>
      <xdr:rowOff>60960</xdr:rowOff>
    </xdr:to>
    <xdr:sp macro="" textlink="">
      <xdr:nvSpPr>
        <xdr:cNvPr id="1451411" name="AutoShape 55">
          <a:extLst>
            <a:ext uri="{FF2B5EF4-FFF2-40B4-BE49-F238E27FC236}">
              <a16:creationId xmlns:a16="http://schemas.microsoft.com/office/drawing/2014/main" id="{5B0BA417-2A26-DE9E-8BF0-27D3077334D6}"/>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60960</xdr:colOff>
      <xdr:row>202</xdr:row>
      <xdr:rowOff>60960</xdr:rowOff>
    </xdr:to>
    <xdr:sp macro="" textlink="">
      <xdr:nvSpPr>
        <xdr:cNvPr id="1451412" name="AutoShape 57">
          <a:hlinkClick xmlns:r="http://schemas.openxmlformats.org/officeDocument/2006/relationships" r:id="rId1" tgtFrame="_blank"/>
          <a:extLst>
            <a:ext uri="{FF2B5EF4-FFF2-40B4-BE49-F238E27FC236}">
              <a16:creationId xmlns:a16="http://schemas.microsoft.com/office/drawing/2014/main" id="{4D426F21-F4A8-D506-9A02-02EFE4F9E3CB}"/>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60960</xdr:colOff>
      <xdr:row>28</xdr:row>
      <xdr:rowOff>60960</xdr:rowOff>
    </xdr:to>
    <xdr:sp macro="" textlink="">
      <xdr:nvSpPr>
        <xdr:cNvPr id="1451413" name="AutoShape 120">
          <a:hlinkClick xmlns:r="http://schemas.openxmlformats.org/officeDocument/2006/relationships" r:id="rId1" tgtFrame="_blank"/>
          <a:extLst>
            <a:ext uri="{FF2B5EF4-FFF2-40B4-BE49-F238E27FC236}">
              <a16:creationId xmlns:a16="http://schemas.microsoft.com/office/drawing/2014/main" id="{EF42C029-672B-95CC-8B28-CD2BAC59D03D}"/>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60960</xdr:colOff>
      <xdr:row>28</xdr:row>
      <xdr:rowOff>60960</xdr:rowOff>
    </xdr:to>
    <xdr:sp macro="" textlink="">
      <xdr:nvSpPr>
        <xdr:cNvPr id="1451414" name="AutoShape 121">
          <a:extLst>
            <a:ext uri="{FF2B5EF4-FFF2-40B4-BE49-F238E27FC236}">
              <a16:creationId xmlns:a16="http://schemas.microsoft.com/office/drawing/2014/main" id="{1135F0B5-98F2-87EB-F45E-F9FBD62CEBA6}"/>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60960</xdr:colOff>
      <xdr:row>28</xdr:row>
      <xdr:rowOff>60960</xdr:rowOff>
    </xdr:to>
    <xdr:sp macro="" textlink="">
      <xdr:nvSpPr>
        <xdr:cNvPr id="1451415" name="AutoShape 123">
          <a:hlinkClick xmlns:r="http://schemas.openxmlformats.org/officeDocument/2006/relationships" r:id="rId1" tgtFrame="_blank"/>
          <a:extLst>
            <a:ext uri="{FF2B5EF4-FFF2-40B4-BE49-F238E27FC236}">
              <a16:creationId xmlns:a16="http://schemas.microsoft.com/office/drawing/2014/main" id="{05D38517-FDA2-475F-2C51-E8E6F6E3974B}"/>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1416" name="AutoShape 133">
          <a:extLst>
            <a:ext uri="{FF2B5EF4-FFF2-40B4-BE49-F238E27FC236}">
              <a16:creationId xmlns:a16="http://schemas.microsoft.com/office/drawing/2014/main" id="{8941BC23-04B8-0B78-5708-4F4D2A2F538C}"/>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1417" name="AutoShape 135">
          <a:hlinkClick xmlns:r="http://schemas.openxmlformats.org/officeDocument/2006/relationships" r:id="rId1" tgtFrame="_blank"/>
          <a:extLst>
            <a:ext uri="{FF2B5EF4-FFF2-40B4-BE49-F238E27FC236}">
              <a16:creationId xmlns:a16="http://schemas.microsoft.com/office/drawing/2014/main" id="{FA7F598A-6B42-A626-82F2-4C9885269E08}"/>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418" name="AutoShape 4">
          <a:extLst>
            <a:ext uri="{FF2B5EF4-FFF2-40B4-BE49-F238E27FC236}">
              <a16:creationId xmlns:a16="http://schemas.microsoft.com/office/drawing/2014/main" id="{6B883753-5F08-640B-E516-D0D26E6CB159}"/>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419" name="AutoShape 55">
          <a:extLst>
            <a:ext uri="{FF2B5EF4-FFF2-40B4-BE49-F238E27FC236}">
              <a16:creationId xmlns:a16="http://schemas.microsoft.com/office/drawing/2014/main" id="{9F23DF10-BD22-F5C8-61EF-B338CDDFDAD8}"/>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420" name="AutoShape 57">
          <a:hlinkClick xmlns:r="http://schemas.openxmlformats.org/officeDocument/2006/relationships" r:id="rId1" tgtFrame="_blank"/>
          <a:extLst>
            <a:ext uri="{FF2B5EF4-FFF2-40B4-BE49-F238E27FC236}">
              <a16:creationId xmlns:a16="http://schemas.microsoft.com/office/drawing/2014/main" id="{F2D5510C-0CDC-9451-716F-2F1C9A446FAB}"/>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421" name="AutoShape 120">
          <a:hlinkClick xmlns:r="http://schemas.openxmlformats.org/officeDocument/2006/relationships" r:id="rId1" tgtFrame="_blank"/>
          <a:extLst>
            <a:ext uri="{FF2B5EF4-FFF2-40B4-BE49-F238E27FC236}">
              <a16:creationId xmlns:a16="http://schemas.microsoft.com/office/drawing/2014/main" id="{F3261139-2C62-1580-C394-6CD01C847971}"/>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422" name="AutoShape 121">
          <a:extLst>
            <a:ext uri="{FF2B5EF4-FFF2-40B4-BE49-F238E27FC236}">
              <a16:creationId xmlns:a16="http://schemas.microsoft.com/office/drawing/2014/main" id="{CE06F75D-3AD3-57CD-7960-CCBA0396A25D}"/>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451423" name="AutoShape 123">
          <a:hlinkClick xmlns:r="http://schemas.openxmlformats.org/officeDocument/2006/relationships" r:id="rId1" tgtFrame="_blank"/>
          <a:extLst>
            <a:ext uri="{FF2B5EF4-FFF2-40B4-BE49-F238E27FC236}">
              <a16:creationId xmlns:a16="http://schemas.microsoft.com/office/drawing/2014/main" id="{AE897600-9959-01B0-760F-F2A8C672601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451424" name="AutoShape 31">
          <a:extLst>
            <a:ext uri="{FF2B5EF4-FFF2-40B4-BE49-F238E27FC236}">
              <a16:creationId xmlns:a16="http://schemas.microsoft.com/office/drawing/2014/main" id="{A5441B97-B33C-115B-EDDA-C922BCB1D720}"/>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152</xdr:row>
      <xdr:rowOff>0</xdr:rowOff>
    </xdr:from>
    <xdr:to>
      <xdr:col>2</xdr:col>
      <xdr:colOff>60960</xdr:colOff>
      <xdr:row>152</xdr:row>
      <xdr:rowOff>60960</xdr:rowOff>
    </xdr:to>
    <xdr:sp macro="" textlink="">
      <xdr:nvSpPr>
        <xdr:cNvPr id="1451425" name="AutoShape 33">
          <a:extLst>
            <a:ext uri="{FF2B5EF4-FFF2-40B4-BE49-F238E27FC236}">
              <a16:creationId xmlns:a16="http://schemas.microsoft.com/office/drawing/2014/main" id="{758DF2C2-2520-0A20-296E-119F097176A2}"/>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426" name="AutoShape 19">
          <a:extLst>
            <a:ext uri="{FF2B5EF4-FFF2-40B4-BE49-F238E27FC236}">
              <a16:creationId xmlns:a16="http://schemas.microsoft.com/office/drawing/2014/main" id="{7F40D174-34FD-970A-33B0-B640BB3A3E5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27" name="AutoShape 43">
          <a:extLst>
            <a:ext uri="{FF2B5EF4-FFF2-40B4-BE49-F238E27FC236}">
              <a16:creationId xmlns:a16="http://schemas.microsoft.com/office/drawing/2014/main" id="{B1564D34-E59C-8ADA-E91F-273E7C630646}"/>
            </a:ext>
          </a:extLst>
        </xdr:cNvPr>
        <xdr:cNvSpPr>
          <a:spLocks noChangeAspect="1" noChangeArrowheads="1"/>
        </xdr:cNvSpPr>
      </xdr:nvSpPr>
      <xdr:spPr bwMode="auto">
        <a:xfrm>
          <a:off x="723900" y="3486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60960</xdr:colOff>
      <xdr:row>202</xdr:row>
      <xdr:rowOff>60960</xdr:rowOff>
    </xdr:to>
    <xdr:sp macro="" textlink="">
      <xdr:nvSpPr>
        <xdr:cNvPr id="1451428" name="AutoShape 65">
          <a:extLst>
            <a:ext uri="{FF2B5EF4-FFF2-40B4-BE49-F238E27FC236}">
              <a16:creationId xmlns:a16="http://schemas.microsoft.com/office/drawing/2014/main" id="{65C61CD5-CDA8-0925-7A3F-1F535FD57B61}"/>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451430" name="AutoShape 75">
          <a:extLst>
            <a:ext uri="{FF2B5EF4-FFF2-40B4-BE49-F238E27FC236}">
              <a16:creationId xmlns:a16="http://schemas.microsoft.com/office/drawing/2014/main" id="{3B86BEAB-8287-407F-94BA-063D22F3832E}"/>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1</xdr:col>
      <xdr:colOff>60960</xdr:colOff>
      <xdr:row>83</xdr:row>
      <xdr:rowOff>60960</xdr:rowOff>
    </xdr:to>
    <xdr:sp macro="" textlink="">
      <xdr:nvSpPr>
        <xdr:cNvPr id="1451431" name="AutoShape 9">
          <a:extLst>
            <a:ext uri="{FF2B5EF4-FFF2-40B4-BE49-F238E27FC236}">
              <a16:creationId xmlns:a16="http://schemas.microsoft.com/office/drawing/2014/main" id="{0F8A16C8-D553-CCB5-49CD-BE8ECB119F6F}"/>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304800</xdr:colOff>
      <xdr:row>204</xdr:row>
      <xdr:rowOff>72391</xdr:rowOff>
    </xdr:to>
    <xdr:sp macro="" textlink="">
      <xdr:nvSpPr>
        <xdr:cNvPr id="1451432" name="AutoShape 102" descr="ITA">
          <a:extLst>
            <a:ext uri="{FF2B5EF4-FFF2-40B4-BE49-F238E27FC236}">
              <a16:creationId xmlns:a16="http://schemas.microsoft.com/office/drawing/2014/main" id="{00A0088A-7836-CD19-30A7-D7E68ACE88E2}"/>
            </a:ext>
          </a:extLst>
        </xdr:cNvPr>
        <xdr:cNvSpPr>
          <a:spLocks noChangeAspect="1" noChangeArrowheads="1"/>
        </xdr:cNvSpPr>
      </xdr:nvSpPr>
      <xdr:spPr bwMode="auto">
        <a:xfrm>
          <a:off x="327660" y="2663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304800</xdr:colOff>
      <xdr:row>67</xdr:row>
      <xdr:rowOff>91440</xdr:rowOff>
    </xdr:to>
    <xdr:sp macro="" textlink="">
      <xdr:nvSpPr>
        <xdr:cNvPr id="1451433" name="AutoShape 128" descr="ITA">
          <a:extLst>
            <a:ext uri="{FF2B5EF4-FFF2-40B4-BE49-F238E27FC236}">
              <a16:creationId xmlns:a16="http://schemas.microsoft.com/office/drawing/2014/main" id="{FC00A6B3-E4C6-CFD4-D86B-2C28F7F43FB6}"/>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185</xdr:row>
      <xdr:rowOff>0</xdr:rowOff>
    </xdr:from>
    <xdr:to>
      <xdr:col>3</xdr:col>
      <xdr:colOff>320040</xdr:colOff>
      <xdr:row>186</xdr:row>
      <xdr:rowOff>91440</xdr:rowOff>
    </xdr:to>
    <xdr:sp macro="" textlink="">
      <xdr:nvSpPr>
        <xdr:cNvPr id="1451434" name="AutoShape 110" descr="ITA">
          <a:extLst>
            <a:ext uri="{FF2B5EF4-FFF2-40B4-BE49-F238E27FC236}">
              <a16:creationId xmlns:a16="http://schemas.microsoft.com/office/drawing/2014/main" id="{F238616F-60E9-D8A5-3529-BEC7D0A5C019}"/>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1435" name="AutoShape 108" descr="ITA">
          <a:extLst>
            <a:ext uri="{FF2B5EF4-FFF2-40B4-BE49-F238E27FC236}">
              <a16:creationId xmlns:a16="http://schemas.microsoft.com/office/drawing/2014/main" id="{D312F075-9B53-CF32-134A-FE86F559A4B6}"/>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68</xdr:row>
      <xdr:rowOff>0</xdr:rowOff>
    </xdr:from>
    <xdr:to>
      <xdr:col>3</xdr:col>
      <xdr:colOff>320040</xdr:colOff>
      <xdr:row>69</xdr:row>
      <xdr:rowOff>91440</xdr:rowOff>
    </xdr:to>
    <xdr:sp macro="" textlink="">
      <xdr:nvSpPr>
        <xdr:cNvPr id="1451436" name="AutoShape 110" descr="ITA">
          <a:extLst>
            <a:ext uri="{FF2B5EF4-FFF2-40B4-BE49-F238E27FC236}">
              <a16:creationId xmlns:a16="http://schemas.microsoft.com/office/drawing/2014/main" id="{DD4BF05A-F6F1-3790-8778-A8BB96594701}"/>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312420</xdr:colOff>
      <xdr:row>186</xdr:row>
      <xdr:rowOff>91440</xdr:rowOff>
    </xdr:to>
    <xdr:sp macro="" textlink="">
      <xdr:nvSpPr>
        <xdr:cNvPr id="1451437" name="AutoShape 114" descr="ITA">
          <a:extLst>
            <a:ext uri="{FF2B5EF4-FFF2-40B4-BE49-F238E27FC236}">
              <a16:creationId xmlns:a16="http://schemas.microsoft.com/office/drawing/2014/main" id="{CE8D1D0E-9927-C7D7-790E-F44D03781571}"/>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38" name="AutoShape 116" descr="ITA">
          <a:extLst>
            <a:ext uri="{FF2B5EF4-FFF2-40B4-BE49-F238E27FC236}">
              <a16:creationId xmlns:a16="http://schemas.microsoft.com/office/drawing/2014/main" id="{886CC872-DF80-A70D-4D37-1BD85015DEC9}"/>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39" name="AutoShape 118" descr="ITA">
          <a:extLst>
            <a:ext uri="{FF2B5EF4-FFF2-40B4-BE49-F238E27FC236}">
              <a16:creationId xmlns:a16="http://schemas.microsoft.com/office/drawing/2014/main" id="{63D6F8A6-542A-EFAD-C55E-1589E66DEA20}"/>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40" name="AutoShape 120" descr="ITA">
          <a:extLst>
            <a:ext uri="{FF2B5EF4-FFF2-40B4-BE49-F238E27FC236}">
              <a16:creationId xmlns:a16="http://schemas.microsoft.com/office/drawing/2014/main" id="{8351DCED-0583-1812-A244-28AFB0169553}"/>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441" name="AutoShape 31">
          <a:extLst>
            <a:ext uri="{FF2B5EF4-FFF2-40B4-BE49-F238E27FC236}">
              <a16:creationId xmlns:a16="http://schemas.microsoft.com/office/drawing/2014/main" id="{A5BF79EF-4C63-44CE-8FFA-A28D0BE544DB}"/>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442" name="AutoShape 33">
          <a:hlinkClick xmlns:r="http://schemas.openxmlformats.org/officeDocument/2006/relationships" r:id="rId1" tgtFrame="_blank"/>
          <a:extLst>
            <a:ext uri="{FF2B5EF4-FFF2-40B4-BE49-F238E27FC236}">
              <a16:creationId xmlns:a16="http://schemas.microsoft.com/office/drawing/2014/main" id="{A4FB690C-4A9E-20D6-E21A-1D1C05884BA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443" name="AutoShape 34">
          <a:extLst>
            <a:ext uri="{FF2B5EF4-FFF2-40B4-BE49-F238E27FC236}">
              <a16:creationId xmlns:a16="http://schemas.microsoft.com/office/drawing/2014/main" id="{F5A425AA-25E2-9D10-D135-A434F786317D}"/>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444" name="AutoShape 36">
          <a:hlinkClick xmlns:r="http://schemas.openxmlformats.org/officeDocument/2006/relationships" r:id="rId1" tgtFrame="_blank"/>
          <a:extLst>
            <a:ext uri="{FF2B5EF4-FFF2-40B4-BE49-F238E27FC236}">
              <a16:creationId xmlns:a16="http://schemas.microsoft.com/office/drawing/2014/main" id="{9C4D6847-1D66-6A91-CFDE-9A37D530F8B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304800</xdr:colOff>
      <xdr:row>190</xdr:row>
      <xdr:rowOff>91441</xdr:rowOff>
    </xdr:to>
    <xdr:sp macro="" textlink="">
      <xdr:nvSpPr>
        <xdr:cNvPr id="1451445" name="AutoShape 80" descr="ITA">
          <a:extLst>
            <a:ext uri="{FF2B5EF4-FFF2-40B4-BE49-F238E27FC236}">
              <a16:creationId xmlns:a16="http://schemas.microsoft.com/office/drawing/2014/main" id="{5C1B5D32-7EA5-63DB-D1E3-A3F55178CA6C}"/>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304800</xdr:colOff>
      <xdr:row>190</xdr:row>
      <xdr:rowOff>91441</xdr:rowOff>
    </xdr:to>
    <xdr:sp macro="" textlink="">
      <xdr:nvSpPr>
        <xdr:cNvPr id="1451446" name="AutoShape 92" descr="ITA">
          <a:extLst>
            <a:ext uri="{FF2B5EF4-FFF2-40B4-BE49-F238E27FC236}">
              <a16:creationId xmlns:a16="http://schemas.microsoft.com/office/drawing/2014/main" id="{C2175B26-6D5F-F618-97E6-DF0DA92D0BFD}"/>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47" name="AutoShape 94">
          <a:extLst>
            <a:ext uri="{FF2B5EF4-FFF2-40B4-BE49-F238E27FC236}">
              <a16:creationId xmlns:a16="http://schemas.microsoft.com/office/drawing/2014/main" id="{B409CA93-421C-A0C6-FE02-6A3B88DE9597}"/>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448" name="AutoShape 95" descr="ITA">
          <a:extLst>
            <a:ext uri="{FF2B5EF4-FFF2-40B4-BE49-F238E27FC236}">
              <a16:creationId xmlns:a16="http://schemas.microsoft.com/office/drawing/2014/main" id="{B94D83BF-EAE9-42D0-6E4D-DB5F414CCD13}"/>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49" name="AutoShape 96">
          <a:hlinkClick xmlns:r="http://schemas.openxmlformats.org/officeDocument/2006/relationships" r:id="rId1" tgtFrame="_blank"/>
          <a:extLst>
            <a:ext uri="{FF2B5EF4-FFF2-40B4-BE49-F238E27FC236}">
              <a16:creationId xmlns:a16="http://schemas.microsoft.com/office/drawing/2014/main" id="{D4ECD7D2-BC66-B364-445F-BF3A62D0DFDB}"/>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50" name="AutoShape 97">
          <a:extLst>
            <a:ext uri="{FF2B5EF4-FFF2-40B4-BE49-F238E27FC236}">
              <a16:creationId xmlns:a16="http://schemas.microsoft.com/office/drawing/2014/main" id="{F5632244-8E13-C033-989A-B79F65D8C24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51" name="AutoShape 99">
          <a:hlinkClick xmlns:r="http://schemas.openxmlformats.org/officeDocument/2006/relationships" r:id="rId1" tgtFrame="_blank"/>
          <a:extLst>
            <a:ext uri="{FF2B5EF4-FFF2-40B4-BE49-F238E27FC236}">
              <a16:creationId xmlns:a16="http://schemas.microsoft.com/office/drawing/2014/main" id="{32A667DD-E9BE-5992-946F-70EDCEEA213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452" name="AutoShape 95" descr="ITA">
          <a:extLst>
            <a:ext uri="{FF2B5EF4-FFF2-40B4-BE49-F238E27FC236}">
              <a16:creationId xmlns:a16="http://schemas.microsoft.com/office/drawing/2014/main" id="{C7526D7C-387D-DD67-6C5C-F3E1E90F1E2E}"/>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91439</xdr:rowOff>
    </xdr:to>
    <xdr:sp macro="" textlink="">
      <xdr:nvSpPr>
        <xdr:cNvPr id="1451453" name="AutoShape 101" descr="ITA">
          <a:extLst>
            <a:ext uri="{FF2B5EF4-FFF2-40B4-BE49-F238E27FC236}">
              <a16:creationId xmlns:a16="http://schemas.microsoft.com/office/drawing/2014/main" id="{413B6F62-8815-855A-A92F-B160F4AC592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91439</xdr:rowOff>
    </xdr:to>
    <xdr:sp macro="" textlink="">
      <xdr:nvSpPr>
        <xdr:cNvPr id="1451454" name="AutoShape 104" descr="ITA">
          <a:extLst>
            <a:ext uri="{FF2B5EF4-FFF2-40B4-BE49-F238E27FC236}">
              <a16:creationId xmlns:a16="http://schemas.microsoft.com/office/drawing/2014/main" id="{9ABA136B-5DA6-2FBB-685D-271696E52FF6}"/>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91439</xdr:rowOff>
    </xdr:to>
    <xdr:sp macro="" textlink="">
      <xdr:nvSpPr>
        <xdr:cNvPr id="1451455" name="AutoShape 107" descr="ITA">
          <a:extLst>
            <a:ext uri="{FF2B5EF4-FFF2-40B4-BE49-F238E27FC236}">
              <a16:creationId xmlns:a16="http://schemas.microsoft.com/office/drawing/2014/main" id="{EC72FC53-463F-1474-E230-05E35D93D9DF}"/>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456" name="AutoShape 131" descr="ITA">
          <a:extLst>
            <a:ext uri="{FF2B5EF4-FFF2-40B4-BE49-F238E27FC236}">
              <a16:creationId xmlns:a16="http://schemas.microsoft.com/office/drawing/2014/main" id="{068AEA5C-EC41-5A7B-57F8-57338FBDB01E}"/>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457" name="AutoShape 134" descr="ITA">
          <a:extLst>
            <a:ext uri="{FF2B5EF4-FFF2-40B4-BE49-F238E27FC236}">
              <a16:creationId xmlns:a16="http://schemas.microsoft.com/office/drawing/2014/main" id="{DF5FD668-28D7-7CF8-262D-6B255273F804}"/>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58" name="AutoShape 3">
          <a:hlinkClick xmlns:r="http://schemas.openxmlformats.org/officeDocument/2006/relationships" r:id="rId1" tgtFrame="_blank"/>
          <a:extLst>
            <a:ext uri="{FF2B5EF4-FFF2-40B4-BE49-F238E27FC236}">
              <a16:creationId xmlns:a16="http://schemas.microsoft.com/office/drawing/2014/main" id="{77973E53-7AD5-7DD9-4CB7-D2E99712E5B9}"/>
            </a:ext>
          </a:extLst>
        </xdr:cNvPr>
        <xdr:cNvSpPr>
          <a:spLocks noChangeAspect="1" noChangeArrowheads="1"/>
        </xdr:cNvSpPr>
      </xdr:nvSpPr>
      <xdr:spPr bwMode="auto">
        <a:xfrm>
          <a:off x="723900" y="3548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459" name="AutoShape 4">
          <a:extLst>
            <a:ext uri="{FF2B5EF4-FFF2-40B4-BE49-F238E27FC236}">
              <a16:creationId xmlns:a16="http://schemas.microsoft.com/office/drawing/2014/main" id="{5393B201-438E-6EFE-14FA-DC9961DC646F}"/>
            </a:ext>
          </a:extLst>
        </xdr:cNvPr>
        <xdr:cNvSpPr>
          <a:spLocks noChangeAspect="1" noChangeArrowheads="1"/>
        </xdr:cNvSpPr>
      </xdr:nvSpPr>
      <xdr:spPr bwMode="auto">
        <a:xfrm>
          <a:off x="327660" y="36103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1460" name="AutoShape 6">
          <a:hlinkClick xmlns:r="http://schemas.openxmlformats.org/officeDocument/2006/relationships" r:id="rId1" tgtFrame="_blank"/>
          <a:extLst>
            <a:ext uri="{FF2B5EF4-FFF2-40B4-BE49-F238E27FC236}">
              <a16:creationId xmlns:a16="http://schemas.microsoft.com/office/drawing/2014/main" id="{FBC492D6-100C-0360-4382-44FCA426A875}"/>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2</xdr:col>
      <xdr:colOff>60960</xdr:colOff>
      <xdr:row>194</xdr:row>
      <xdr:rowOff>60960</xdr:rowOff>
    </xdr:to>
    <xdr:sp macro="" textlink="">
      <xdr:nvSpPr>
        <xdr:cNvPr id="1451461" name="AutoShape 25">
          <a:extLst>
            <a:ext uri="{FF2B5EF4-FFF2-40B4-BE49-F238E27FC236}">
              <a16:creationId xmlns:a16="http://schemas.microsoft.com/office/drawing/2014/main" id="{7A003012-D360-865A-7401-76D7F384D912}"/>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2</xdr:col>
      <xdr:colOff>60960</xdr:colOff>
      <xdr:row>194</xdr:row>
      <xdr:rowOff>60960</xdr:rowOff>
    </xdr:to>
    <xdr:sp macro="" textlink="">
      <xdr:nvSpPr>
        <xdr:cNvPr id="1451462" name="AutoShape 27">
          <a:hlinkClick xmlns:r="http://schemas.openxmlformats.org/officeDocument/2006/relationships" r:id="rId1" tgtFrame="_blank"/>
          <a:extLst>
            <a:ext uri="{FF2B5EF4-FFF2-40B4-BE49-F238E27FC236}">
              <a16:creationId xmlns:a16="http://schemas.microsoft.com/office/drawing/2014/main" id="{56104CB6-8220-BFAD-6A15-0EE2E137536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2</xdr:col>
      <xdr:colOff>60960</xdr:colOff>
      <xdr:row>194</xdr:row>
      <xdr:rowOff>60960</xdr:rowOff>
    </xdr:to>
    <xdr:sp macro="" textlink="">
      <xdr:nvSpPr>
        <xdr:cNvPr id="1451463" name="AutoShape 28">
          <a:extLst>
            <a:ext uri="{FF2B5EF4-FFF2-40B4-BE49-F238E27FC236}">
              <a16:creationId xmlns:a16="http://schemas.microsoft.com/office/drawing/2014/main" id="{908F766E-ACBD-D2A0-55F0-D884E23B5CAF}"/>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2</xdr:col>
      <xdr:colOff>60960</xdr:colOff>
      <xdr:row>194</xdr:row>
      <xdr:rowOff>60960</xdr:rowOff>
    </xdr:to>
    <xdr:sp macro="" textlink="">
      <xdr:nvSpPr>
        <xdr:cNvPr id="1451464" name="AutoShape 30">
          <a:hlinkClick xmlns:r="http://schemas.openxmlformats.org/officeDocument/2006/relationships" r:id="rId1" tgtFrame="_blank"/>
          <a:extLst>
            <a:ext uri="{FF2B5EF4-FFF2-40B4-BE49-F238E27FC236}">
              <a16:creationId xmlns:a16="http://schemas.microsoft.com/office/drawing/2014/main" id="{40B3B6A3-5D08-C4CD-6B4C-8D7ACF87060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151</xdr:row>
      <xdr:rowOff>0</xdr:rowOff>
    </xdr:from>
    <xdr:to>
      <xdr:col>2</xdr:col>
      <xdr:colOff>60960</xdr:colOff>
      <xdr:row>151</xdr:row>
      <xdr:rowOff>60960</xdr:rowOff>
    </xdr:to>
    <xdr:sp macro="" textlink="">
      <xdr:nvSpPr>
        <xdr:cNvPr id="1451465" name="AutoShape 52">
          <a:extLst>
            <a:ext uri="{FF2B5EF4-FFF2-40B4-BE49-F238E27FC236}">
              <a16:creationId xmlns:a16="http://schemas.microsoft.com/office/drawing/2014/main" id="{39164A38-4417-9513-9630-BCD4DC05F2B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151</xdr:row>
      <xdr:rowOff>0</xdr:rowOff>
    </xdr:from>
    <xdr:to>
      <xdr:col>2</xdr:col>
      <xdr:colOff>60960</xdr:colOff>
      <xdr:row>151</xdr:row>
      <xdr:rowOff>60960</xdr:rowOff>
    </xdr:to>
    <xdr:sp macro="" textlink="">
      <xdr:nvSpPr>
        <xdr:cNvPr id="1451466" name="AutoShape 54">
          <a:hlinkClick xmlns:r="http://schemas.openxmlformats.org/officeDocument/2006/relationships" r:id="rId1" tgtFrame="_blank"/>
          <a:extLst>
            <a:ext uri="{FF2B5EF4-FFF2-40B4-BE49-F238E27FC236}">
              <a16:creationId xmlns:a16="http://schemas.microsoft.com/office/drawing/2014/main" id="{89D5BD21-6922-55CC-F1E2-8E11153E3F06}"/>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467" name="AutoShape 55">
          <a:extLst>
            <a:ext uri="{FF2B5EF4-FFF2-40B4-BE49-F238E27FC236}">
              <a16:creationId xmlns:a16="http://schemas.microsoft.com/office/drawing/2014/main" id="{86DFB703-DBA2-7166-0A12-1F63DEA52812}"/>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468" name="AutoShape 57">
          <a:hlinkClick xmlns:r="http://schemas.openxmlformats.org/officeDocument/2006/relationships" r:id="rId1" tgtFrame="_blank"/>
          <a:extLst>
            <a:ext uri="{FF2B5EF4-FFF2-40B4-BE49-F238E27FC236}">
              <a16:creationId xmlns:a16="http://schemas.microsoft.com/office/drawing/2014/main" id="{29E00ECC-636B-1D75-9311-AFC42FDBC2E4}"/>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1469" name="AutoShape 120">
          <a:hlinkClick xmlns:r="http://schemas.openxmlformats.org/officeDocument/2006/relationships" r:id="rId1" tgtFrame="_blank"/>
          <a:extLst>
            <a:ext uri="{FF2B5EF4-FFF2-40B4-BE49-F238E27FC236}">
              <a16:creationId xmlns:a16="http://schemas.microsoft.com/office/drawing/2014/main" id="{AE86F76F-12DD-4C51-6FC3-F1C5D8C116F5}"/>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1470" name="AutoShape 121">
          <a:extLst>
            <a:ext uri="{FF2B5EF4-FFF2-40B4-BE49-F238E27FC236}">
              <a16:creationId xmlns:a16="http://schemas.microsoft.com/office/drawing/2014/main" id="{81E5B3DA-6123-72F2-FF2F-AEA86D3BE6E8}"/>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1471" name="AutoShape 123">
          <a:hlinkClick xmlns:r="http://schemas.openxmlformats.org/officeDocument/2006/relationships" r:id="rId1" tgtFrame="_blank"/>
          <a:extLst>
            <a:ext uri="{FF2B5EF4-FFF2-40B4-BE49-F238E27FC236}">
              <a16:creationId xmlns:a16="http://schemas.microsoft.com/office/drawing/2014/main" id="{969B1D00-EB02-9F69-3B62-D7345342B382}"/>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72" name="AutoShape 133">
          <a:extLst>
            <a:ext uri="{FF2B5EF4-FFF2-40B4-BE49-F238E27FC236}">
              <a16:creationId xmlns:a16="http://schemas.microsoft.com/office/drawing/2014/main" id="{30F252F2-F32D-33B3-F2B8-AD060F009EE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73" name="AutoShape 135">
          <a:hlinkClick xmlns:r="http://schemas.openxmlformats.org/officeDocument/2006/relationships" r:id="rId1" tgtFrame="_blank"/>
          <a:extLst>
            <a:ext uri="{FF2B5EF4-FFF2-40B4-BE49-F238E27FC236}">
              <a16:creationId xmlns:a16="http://schemas.microsoft.com/office/drawing/2014/main" id="{DFEEAC41-CD43-DF62-6004-B2A7615E2C28}"/>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474" name="AutoShape 4">
          <a:extLst>
            <a:ext uri="{FF2B5EF4-FFF2-40B4-BE49-F238E27FC236}">
              <a16:creationId xmlns:a16="http://schemas.microsoft.com/office/drawing/2014/main" id="{9B5DCE40-F164-5900-E00D-FBFF44A24EE7}"/>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60960</xdr:colOff>
      <xdr:row>165</xdr:row>
      <xdr:rowOff>60960</xdr:rowOff>
    </xdr:to>
    <xdr:sp macro="" textlink="">
      <xdr:nvSpPr>
        <xdr:cNvPr id="1451475" name="AutoShape 55">
          <a:extLst>
            <a:ext uri="{FF2B5EF4-FFF2-40B4-BE49-F238E27FC236}">
              <a16:creationId xmlns:a16="http://schemas.microsoft.com/office/drawing/2014/main" id="{ED251AB6-8E88-6801-7933-D4591F1F0AA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60960</xdr:colOff>
      <xdr:row>165</xdr:row>
      <xdr:rowOff>60960</xdr:rowOff>
    </xdr:to>
    <xdr:sp macro="" textlink="">
      <xdr:nvSpPr>
        <xdr:cNvPr id="1451476" name="AutoShape 57">
          <a:hlinkClick xmlns:r="http://schemas.openxmlformats.org/officeDocument/2006/relationships" r:id="rId1" tgtFrame="_blank"/>
          <a:extLst>
            <a:ext uri="{FF2B5EF4-FFF2-40B4-BE49-F238E27FC236}">
              <a16:creationId xmlns:a16="http://schemas.microsoft.com/office/drawing/2014/main" id="{089B7850-BAD7-56F3-7001-21B8B4285D5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77" name="AutoShape 120">
          <a:hlinkClick xmlns:r="http://schemas.openxmlformats.org/officeDocument/2006/relationships" r:id="rId1" tgtFrame="_blank"/>
          <a:extLst>
            <a:ext uri="{FF2B5EF4-FFF2-40B4-BE49-F238E27FC236}">
              <a16:creationId xmlns:a16="http://schemas.microsoft.com/office/drawing/2014/main" id="{410FB6E6-F1B1-3CEA-0CF1-A18A5DBBBC25}"/>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78" name="AutoShape 121">
          <a:extLst>
            <a:ext uri="{FF2B5EF4-FFF2-40B4-BE49-F238E27FC236}">
              <a16:creationId xmlns:a16="http://schemas.microsoft.com/office/drawing/2014/main" id="{A1E070BB-3C3D-7765-0C45-1CC139772CE9}"/>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79" name="AutoShape 123">
          <a:hlinkClick xmlns:r="http://schemas.openxmlformats.org/officeDocument/2006/relationships" r:id="rId1" tgtFrame="_blank"/>
          <a:extLst>
            <a:ext uri="{FF2B5EF4-FFF2-40B4-BE49-F238E27FC236}">
              <a16:creationId xmlns:a16="http://schemas.microsoft.com/office/drawing/2014/main" id="{470CA52A-5B5B-0CF2-CEB2-79C2DE130D32}"/>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1480" name="AutoShape 31">
          <a:extLst>
            <a:ext uri="{FF2B5EF4-FFF2-40B4-BE49-F238E27FC236}">
              <a16:creationId xmlns:a16="http://schemas.microsoft.com/office/drawing/2014/main" id="{CA24915A-7FDB-37B5-D94D-3B730094A9EB}"/>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481" name="AutoShape 33">
          <a:extLst>
            <a:ext uri="{FF2B5EF4-FFF2-40B4-BE49-F238E27FC236}">
              <a16:creationId xmlns:a16="http://schemas.microsoft.com/office/drawing/2014/main" id="{6A0A6F51-5E06-FD68-2B80-5826567FF26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60960</xdr:colOff>
      <xdr:row>203</xdr:row>
      <xdr:rowOff>60960</xdr:rowOff>
    </xdr:to>
    <xdr:sp macro="" textlink="">
      <xdr:nvSpPr>
        <xdr:cNvPr id="1451482" name="AutoShape 19">
          <a:extLst>
            <a:ext uri="{FF2B5EF4-FFF2-40B4-BE49-F238E27FC236}">
              <a16:creationId xmlns:a16="http://schemas.microsoft.com/office/drawing/2014/main" id="{EE02B717-2E3F-72C9-4514-BD72657656C2}"/>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83" name="AutoShape 43">
          <a:extLst>
            <a:ext uri="{FF2B5EF4-FFF2-40B4-BE49-F238E27FC236}">
              <a16:creationId xmlns:a16="http://schemas.microsoft.com/office/drawing/2014/main" id="{CB0120DA-CA9B-6FAC-B032-044A0E2E9D41}"/>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51484" name="AutoShape 65">
          <a:extLst>
            <a:ext uri="{FF2B5EF4-FFF2-40B4-BE49-F238E27FC236}">
              <a16:creationId xmlns:a16="http://schemas.microsoft.com/office/drawing/2014/main" id="{89A65F81-2340-C182-4C30-0FA65BBB884E}"/>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304800</xdr:colOff>
      <xdr:row>67</xdr:row>
      <xdr:rowOff>91440</xdr:rowOff>
    </xdr:to>
    <xdr:sp macro="" textlink="">
      <xdr:nvSpPr>
        <xdr:cNvPr id="1451485" name="AutoShape 70" descr="ITA">
          <a:extLst>
            <a:ext uri="{FF2B5EF4-FFF2-40B4-BE49-F238E27FC236}">
              <a16:creationId xmlns:a16="http://schemas.microsoft.com/office/drawing/2014/main" id="{20B1EC26-718D-CA27-C851-772BAB4AFCB9}"/>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185</xdr:row>
      <xdr:rowOff>0</xdr:rowOff>
    </xdr:from>
    <xdr:to>
      <xdr:col>2</xdr:col>
      <xdr:colOff>60960</xdr:colOff>
      <xdr:row>185</xdr:row>
      <xdr:rowOff>60960</xdr:rowOff>
    </xdr:to>
    <xdr:sp macro="" textlink="">
      <xdr:nvSpPr>
        <xdr:cNvPr id="1451486" name="AutoShape 75">
          <a:extLst>
            <a:ext uri="{FF2B5EF4-FFF2-40B4-BE49-F238E27FC236}">
              <a16:creationId xmlns:a16="http://schemas.microsoft.com/office/drawing/2014/main" id="{40D7C5AA-4A3D-ACCF-20D5-E4D35E03EB55}"/>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487" name="AutoShape 9">
          <a:extLst>
            <a:ext uri="{FF2B5EF4-FFF2-40B4-BE49-F238E27FC236}">
              <a16:creationId xmlns:a16="http://schemas.microsoft.com/office/drawing/2014/main" id="{155C0220-31F2-B3BD-B2EC-A996A409943B}"/>
            </a:ext>
          </a:extLst>
        </xdr:cNvPr>
        <xdr:cNvSpPr>
          <a:spLocks noChangeAspect="1" noChangeArrowheads="1"/>
        </xdr:cNvSpPr>
      </xdr:nvSpPr>
      <xdr:spPr bwMode="auto">
        <a:xfrm>
          <a:off x="327660" y="2663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304800</xdr:colOff>
      <xdr:row>204</xdr:row>
      <xdr:rowOff>72391</xdr:rowOff>
    </xdr:to>
    <xdr:sp macro="" textlink="">
      <xdr:nvSpPr>
        <xdr:cNvPr id="1451488" name="AutoShape 102" descr="ITA">
          <a:extLst>
            <a:ext uri="{FF2B5EF4-FFF2-40B4-BE49-F238E27FC236}">
              <a16:creationId xmlns:a16="http://schemas.microsoft.com/office/drawing/2014/main" id="{95308C89-6EE3-F499-E9B0-E1BEF8E1A53A}"/>
            </a:ext>
          </a:extLst>
        </xdr:cNvPr>
        <xdr:cNvSpPr>
          <a:spLocks noChangeAspect="1" noChangeArrowheads="1"/>
        </xdr:cNvSpPr>
      </xdr:nvSpPr>
      <xdr:spPr bwMode="auto">
        <a:xfrm>
          <a:off x="32766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304800</xdr:colOff>
      <xdr:row>11</xdr:row>
      <xdr:rowOff>91439</xdr:rowOff>
    </xdr:to>
    <xdr:sp macro="" textlink="">
      <xdr:nvSpPr>
        <xdr:cNvPr id="1451489" name="AutoShape 128" descr="ITA">
          <a:extLst>
            <a:ext uri="{FF2B5EF4-FFF2-40B4-BE49-F238E27FC236}">
              <a16:creationId xmlns:a16="http://schemas.microsoft.com/office/drawing/2014/main" id="{1887ACCF-CAFF-432D-2586-927165ABA227}"/>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203</xdr:row>
      <xdr:rowOff>0</xdr:rowOff>
    </xdr:from>
    <xdr:to>
      <xdr:col>3</xdr:col>
      <xdr:colOff>320040</xdr:colOff>
      <xdr:row>204</xdr:row>
      <xdr:rowOff>72391</xdr:rowOff>
    </xdr:to>
    <xdr:sp macro="" textlink="">
      <xdr:nvSpPr>
        <xdr:cNvPr id="1451490" name="AutoShape 110" descr="ITA">
          <a:extLst>
            <a:ext uri="{FF2B5EF4-FFF2-40B4-BE49-F238E27FC236}">
              <a16:creationId xmlns:a16="http://schemas.microsoft.com/office/drawing/2014/main" id="{6612229E-E99A-A660-2B04-0320C1A38E98}"/>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91" name="AutoShape 108" descr="ITA">
          <a:extLst>
            <a:ext uri="{FF2B5EF4-FFF2-40B4-BE49-F238E27FC236}">
              <a16:creationId xmlns:a16="http://schemas.microsoft.com/office/drawing/2014/main" id="{FACDFCE7-4E83-A87C-F470-0651F6D488A7}"/>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203</xdr:row>
      <xdr:rowOff>0</xdr:rowOff>
    </xdr:from>
    <xdr:to>
      <xdr:col>3</xdr:col>
      <xdr:colOff>320040</xdr:colOff>
      <xdr:row>204</xdr:row>
      <xdr:rowOff>72391</xdr:rowOff>
    </xdr:to>
    <xdr:sp macro="" textlink="">
      <xdr:nvSpPr>
        <xdr:cNvPr id="1451492" name="AutoShape 110" descr="ITA">
          <a:extLst>
            <a:ext uri="{FF2B5EF4-FFF2-40B4-BE49-F238E27FC236}">
              <a16:creationId xmlns:a16="http://schemas.microsoft.com/office/drawing/2014/main" id="{4498552D-E8F0-9E72-7FA8-42D9059402D4}"/>
            </a:ext>
          </a:extLst>
        </xdr:cNvPr>
        <xdr:cNvSpPr>
          <a:spLocks noChangeAspect="1" noChangeArrowheads="1"/>
        </xdr:cNvSpPr>
      </xdr:nvSpPr>
      <xdr:spPr bwMode="auto">
        <a:xfrm>
          <a:off x="2286000" y="389839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93" name="AutoShape 114" descr="ITA">
          <a:extLst>
            <a:ext uri="{FF2B5EF4-FFF2-40B4-BE49-F238E27FC236}">
              <a16:creationId xmlns:a16="http://schemas.microsoft.com/office/drawing/2014/main" id="{E2EA326A-EFC6-CAA7-9C52-5DBB876155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94" name="AutoShape 116" descr="ITA">
          <a:extLst>
            <a:ext uri="{FF2B5EF4-FFF2-40B4-BE49-F238E27FC236}">
              <a16:creationId xmlns:a16="http://schemas.microsoft.com/office/drawing/2014/main" id="{FD393106-3C1E-A491-B2B8-C08C2140AC99}"/>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95" name="AutoShape 118" descr="ITA">
          <a:extLst>
            <a:ext uri="{FF2B5EF4-FFF2-40B4-BE49-F238E27FC236}">
              <a16:creationId xmlns:a16="http://schemas.microsoft.com/office/drawing/2014/main" id="{E10FC242-C99B-5880-C4F1-82930B83CE18}"/>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312420</xdr:colOff>
      <xdr:row>204</xdr:row>
      <xdr:rowOff>72391</xdr:rowOff>
    </xdr:to>
    <xdr:sp macro="" textlink="">
      <xdr:nvSpPr>
        <xdr:cNvPr id="1451496" name="AutoShape 120" descr="ITA">
          <a:extLst>
            <a:ext uri="{FF2B5EF4-FFF2-40B4-BE49-F238E27FC236}">
              <a16:creationId xmlns:a16="http://schemas.microsoft.com/office/drawing/2014/main" id="{E43735CA-0A6C-56FC-7A7D-39E12F233630}"/>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497" name="AutoShape 31">
          <a:extLst>
            <a:ext uri="{FF2B5EF4-FFF2-40B4-BE49-F238E27FC236}">
              <a16:creationId xmlns:a16="http://schemas.microsoft.com/office/drawing/2014/main" id="{FA3B8BD8-9C1B-4308-847F-562440BEE82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498" name="AutoShape 33">
          <a:hlinkClick xmlns:r="http://schemas.openxmlformats.org/officeDocument/2006/relationships" r:id="rId1" tgtFrame="_blank"/>
          <a:extLst>
            <a:ext uri="{FF2B5EF4-FFF2-40B4-BE49-F238E27FC236}">
              <a16:creationId xmlns:a16="http://schemas.microsoft.com/office/drawing/2014/main" id="{B075EDA5-B920-4DF3-7AC0-5EC3B5020BF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499" name="AutoShape 34">
          <a:extLst>
            <a:ext uri="{FF2B5EF4-FFF2-40B4-BE49-F238E27FC236}">
              <a16:creationId xmlns:a16="http://schemas.microsoft.com/office/drawing/2014/main" id="{29E1C69A-9090-DDC8-9EC1-2ECC4298A5FE}"/>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60960</xdr:colOff>
      <xdr:row>46</xdr:row>
      <xdr:rowOff>60960</xdr:rowOff>
    </xdr:to>
    <xdr:sp macro="" textlink="">
      <xdr:nvSpPr>
        <xdr:cNvPr id="1451500" name="AutoShape 36">
          <a:hlinkClick xmlns:r="http://schemas.openxmlformats.org/officeDocument/2006/relationships" r:id="rId1" tgtFrame="_blank"/>
          <a:extLst>
            <a:ext uri="{FF2B5EF4-FFF2-40B4-BE49-F238E27FC236}">
              <a16:creationId xmlns:a16="http://schemas.microsoft.com/office/drawing/2014/main" id="{C82C6A9C-AFF2-8693-4479-FFAAF3C92BC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501" name="AutoShape 80" descr="ITA">
          <a:extLst>
            <a:ext uri="{FF2B5EF4-FFF2-40B4-BE49-F238E27FC236}">
              <a16:creationId xmlns:a16="http://schemas.microsoft.com/office/drawing/2014/main" id="{6CDF2106-B8BC-EE0E-5944-7B73D9C6EE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304800</xdr:colOff>
      <xdr:row>93</xdr:row>
      <xdr:rowOff>91441</xdr:rowOff>
    </xdr:to>
    <xdr:sp macro="" textlink="">
      <xdr:nvSpPr>
        <xdr:cNvPr id="1451502" name="AutoShape 92" descr="ITA">
          <a:extLst>
            <a:ext uri="{FF2B5EF4-FFF2-40B4-BE49-F238E27FC236}">
              <a16:creationId xmlns:a16="http://schemas.microsoft.com/office/drawing/2014/main" id="{AD93BC72-C8D6-7F0F-784F-3C50AEBC526C}"/>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60960</xdr:colOff>
      <xdr:row>74</xdr:row>
      <xdr:rowOff>60960</xdr:rowOff>
    </xdr:to>
    <xdr:sp macro="" textlink="">
      <xdr:nvSpPr>
        <xdr:cNvPr id="1451503" name="AutoShape 94">
          <a:extLst>
            <a:ext uri="{FF2B5EF4-FFF2-40B4-BE49-F238E27FC236}">
              <a16:creationId xmlns:a16="http://schemas.microsoft.com/office/drawing/2014/main" id="{4EF53157-0CA6-6C10-9F92-33C379625FB9}"/>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304800</xdr:colOff>
      <xdr:row>75</xdr:row>
      <xdr:rowOff>91440</xdr:rowOff>
    </xdr:to>
    <xdr:sp macro="" textlink="">
      <xdr:nvSpPr>
        <xdr:cNvPr id="1451504" name="AutoShape 95" descr="ITA">
          <a:extLst>
            <a:ext uri="{FF2B5EF4-FFF2-40B4-BE49-F238E27FC236}">
              <a16:creationId xmlns:a16="http://schemas.microsoft.com/office/drawing/2014/main" id="{D7687A19-5F27-437C-78E9-524815C2ED2A}"/>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60960</xdr:colOff>
      <xdr:row>74</xdr:row>
      <xdr:rowOff>60960</xdr:rowOff>
    </xdr:to>
    <xdr:sp macro="" textlink="">
      <xdr:nvSpPr>
        <xdr:cNvPr id="1451505" name="AutoShape 96">
          <a:hlinkClick xmlns:r="http://schemas.openxmlformats.org/officeDocument/2006/relationships" r:id="rId1" tgtFrame="_blank"/>
          <a:extLst>
            <a:ext uri="{FF2B5EF4-FFF2-40B4-BE49-F238E27FC236}">
              <a16:creationId xmlns:a16="http://schemas.microsoft.com/office/drawing/2014/main" id="{E4FCE31E-2F79-7961-98A1-AD519C03632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60960</xdr:colOff>
      <xdr:row>74</xdr:row>
      <xdr:rowOff>60960</xdr:rowOff>
    </xdr:to>
    <xdr:sp macro="" textlink="">
      <xdr:nvSpPr>
        <xdr:cNvPr id="1451506" name="AutoShape 97">
          <a:extLst>
            <a:ext uri="{FF2B5EF4-FFF2-40B4-BE49-F238E27FC236}">
              <a16:creationId xmlns:a16="http://schemas.microsoft.com/office/drawing/2014/main" id="{52093392-28E7-12A6-D0F9-D2E0ED38C393}"/>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60960</xdr:colOff>
      <xdr:row>74</xdr:row>
      <xdr:rowOff>60960</xdr:rowOff>
    </xdr:to>
    <xdr:sp macro="" textlink="">
      <xdr:nvSpPr>
        <xdr:cNvPr id="1451507" name="AutoShape 99">
          <a:hlinkClick xmlns:r="http://schemas.openxmlformats.org/officeDocument/2006/relationships" r:id="rId1" tgtFrame="_blank"/>
          <a:extLst>
            <a:ext uri="{FF2B5EF4-FFF2-40B4-BE49-F238E27FC236}">
              <a16:creationId xmlns:a16="http://schemas.microsoft.com/office/drawing/2014/main" id="{5B57BB35-2E25-EDCB-52B0-FDBB5BF780B2}"/>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304800</xdr:colOff>
      <xdr:row>75</xdr:row>
      <xdr:rowOff>91440</xdr:rowOff>
    </xdr:to>
    <xdr:sp macro="" textlink="">
      <xdr:nvSpPr>
        <xdr:cNvPr id="1451508" name="AutoShape 95" descr="ITA">
          <a:extLst>
            <a:ext uri="{FF2B5EF4-FFF2-40B4-BE49-F238E27FC236}">
              <a16:creationId xmlns:a16="http://schemas.microsoft.com/office/drawing/2014/main" id="{BD8FE92C-91E0-BD3D-A558-95832C4B9B9E}"/>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91439</xdr:rowOff>
    </xdr:to>
    <xdr:sp macro="" textlink="">
      <xdr:nvSpPr>
        <xdr:cNvPr id="1451509" name="AutoShape 101" descr="ITA">
          <a:extLst>
            <a:ext uri="{FF2B5EF4-FFF2-40B4-BE49-F238E27FC236}">
              <a16:creationId xmlns:a16="http://schemas.microsoft.com/office/drawing/2014/main" id="{84B974F8-EFB4-BB95-0840-03698DE094BE}"/>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91439</xdr:rowOff>
    </xdr:to>
    <xdr:sp macro="" textlink="">
      <xdr:nvSpPr>
        <xdr:cNvPr id="1451510" name="AutoShape 104" descr="ITA">
          <a:extLst>
            <a:ext uri="{FF2B5EF4-FFF2-40B4-BE49-F238E27FC236}">
              <a16:creationId xmlns:a16="http://schemas.microsoft.com/office/drawing/2014/main" id="{9385BD02-26DA-1C31-9826-1AD90895DD6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91439</xdr:rowOff>
    </xdr:to>
    <xdr:sp macro="" textlink="">
      <xdr:nvSpPr>
        <xdr:cNvPr id="1451511" name="AutoShape 107" descr="ITA">
          <a:extLst>
            <a:ext uri="{FF2B5EF4-FFF2-40B4-BE49-F238E27FC236}">
              <a16:creationId xmlns:a16="http://schemas.microsoft.com/office/drawing/2014/main" id="{841DC04E-9858-AF7D-FB6D-B79A87C05D33}"/>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512" name="AutoShape 131" descr="ITA">
          <a:extLst>
            <a:ext uri="{FF2B5EF4-FFF2-40B4-BE49-F238E27FC236}">
              <a16:creationId xmlns:a16="http://schemas.microsoft.com/office/drawing/2014/main" id="{E633F42D-E762-A900-CCCA-F06D48804F79}"/>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203</xdr:row>
      <xdr:rowOff>0</xdr:rowOff>
    </xdr:from>
    <xdr:to>
      <xdr:col>2</xdr:col>
      <xdr:colOff>304800</xdr:colOff>
      <xdr:row>204</xdr:row>
      <xdr:rowOff>72391</xdr:rowOff>
    </xdr:to>
    <xdr:sp macro="" textlink="">
      <xdr:nvSpPr>
        <xdr:cNvPr id="1451513" name="AutoShape 134" descr="ITA">
          <a:extLst>
            <a:ext uri="{FF2B5EF4-FFF2-40B4-BE49-F238E27FC236}">
              <a16:creationId xmlns:a16="http://schemas.microsoft.com/office/drawing/2014/main" id="{48255BFB-5719-3A66-46C0-9106F54BD5B2}"/>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304800</xdr:colOff>
      <xdr:row>113</xdr:row>
      <xdr:rowOff>60959</xdr:rowOff>
    </xdr:to>
    <xdr:sp macro="" textlink="">
      <xdr:nvSpPr>
        <xdr:cNvPr id="1451514" name="AutoShape 95" descr="ITA">
          <a:extLst>
            <a:ext uri="{FF2B5EF4-FFF2-40B4-BE49-F238E27FC236}">
              <a16:creationId xmlns:a16="http://schemas.microsoft.com/office/drawing/2014/main" id="{3B1DEC75-27A5-94B9-34CC-AC732B26800D}"/>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304800</xdr:colOff>
      <xdr:row>113</xdr:row>
      <xdr:rowOff>60959</xdr:rowOff>
    </xdr:to>
    <xdr:sp macro="" textlink="">
      <xdr:nvSpPr>
        <xdr:cNvPr id="1451515" name="AutoShape 95" descr="ITA">
          <a:extLst>
            <a:ext uri="{FF2B5EF4-FFF2-40B4-BE49-F238E27FC236}">
              <a16:creationId xmlns:a16="http://schemas.microsoft.com/office/drawing/2014/main" id="{2C3D877D-35F2-C470-B4ED-E14DB980F274}"/>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304800</xdr:colOff>
      <xdr:row>113</xdr:row>
      <xdr:rowOff>60959</xdr:rowOff>
    </xdr:to>
    <xdr:sp macro="" textlink="">
      <xdr:nvSpPr>
        <xdr:cNvPr id="1451516" name="AutoShape 95" descr="ITA">
          <a:extLst>
            <a:ext uri="{FF2B5EF4-FFF2-40B4-BE49-F238E27FC236}">
              <a16:creationId xmlns:a16="http://schemas.microsoft.com/office/drawing/2014/main" id="{8C2B1522-1DBB-81CC-3963-CE79E68DC802}"/>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304800</xdr:colOff>
      <xdr:row>113</xdr:row>
      <xdr:rowOff>60959</xdr:rowOff>
    </xdr:to>
    <xdr:sp macro="" textlink="">
      <xdr:nvSpPr>
        <xdr:cNvPr id="1451517" name="AutoShape 95" descr="ITA">
          <a:extLst>
            <a:ext uri="{FF2B5EF4-FFF2-40B4-BE49-F238E27FC236}">
              <a16:creationId xmlns:a16="http://schemas.microsoft.com/office/drawing/2014/main" id="{EBD13655-59D9-7F41-E64D-5232E9553463}"/>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518" name="AutoShape 33">
          <a:extLst>
            <a:ext uri="{FF2B5EF4-FFF2-40B4-BE49-F238E27FC236}">
              <a16:creationId xmlns:a16="http://schemas.microsoft.com/office/drawing/2014/main" id="{5E219BA1-CE7B-56F5-E9E0-5C59E9A9EE08}"/>
            </a:ext>
          </a:extLst>
        </xdr:cNvPr>
        <xdr:cNvSpPr>
          <a:spLocks noChangeAspect="1" noChangeArrowheads="1"/>
        </xdr:cNvSpPr>
      </xdr:nvSpPr>
      <xdr:spPr bwMode="auto">
        <a:xfrm>
          <a:off x="32766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519" name="AutoShape 19">
          <a:extLst>
            <a:ext uri="{FF2B5EF4-FFF2-40B4-BE49-F238E27FC236}">
              <a16:creationId xmlns:a16="http://schemas.microsoft.com/office/drawing/2014/main" id="{9CE31076-0DF4-84B9-C752-D9E7B40E77B8}"/>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520" name="AutoShape 33">
          <a:extLst>
            <a:ext uri="{FF2B5EF4-FFF2-40B4-BE49-F238E27FC236}">
              <a16:creationId xmlns:a16="http://schemas.microsoft.com/office/drawing/2014/main" id="{C338CD10-8B0D-B956-8FEB-8972CEA918B3}"/>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521" name="AutoShape 19">
          <a:extLst>
            <a:ext uri="{FF2B5EF4-FFF2-40B4-BE49-F238E27FC236}">
              <a16:creationId xmlns:a16="http://schemas.microsoft.com/office/drawing/2014/main" id="{5600807F-91A0-4969-EE89-D375A0D82514}"/>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51522" name="AutoShape 33">
          <a:extLst>
            <a:ext uri="{FF2B5EF4-FFF2-40B4-BE49-F238E27FC236}">
              <a16:creationId xmlns:a16="http://schemas.microsoft.com/office/drawing/2014/main" id="{24A52CCE-0D5A-98BD-14B7-6C0992A0C9C0}"/>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112</xdr:row>
      <xdr:rowOff>0</xdr:rowOff>
    </xdr:from>
    <xdr:to>
      <xdr:col>3</xdr:col>
      <xdr:colOff>320040</xdr:colOff>
      <xdr:row>113</xdr:row>
      <xdr:rowOff>60959</xdr:rowOff>
    </xdr:to>
    <xdr:sp macro="" textlink="">
      <xdr:nvSpPr>
        <xdr:cNvPr id="1451523" name="AutoShape 110" descr="ITA">
          <a:extLst>
            <a:ext uri="{FF2B5EF4-FFF2-40B4-BE49-F238E27FC236}">
              <a16:creationId xmlns:a16="http://schemas.microsoft.com/office/drawing/2014/main" id="{45A47BF3-A7E2-22F5-1FD8-434C8F5D1DA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24" name="AutoShape 108" descr="ITA">
          <a:extLst>
            <a:ext uri="{FF2B5EF4-FFF2-40B4-BE49-F238E27FC236}">
              <a16:creationId xmlns:a16="http://schemas.microsoft.com/office/drawing/2014/main" id="{A0B2B0EE-6C32-FC1A-DCC0-8F1736B793D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25" name="AutoShape 114" descr="ITA">
          <a:extLst>
            <a:ext uri="{FF2B5EF4-FFF2-40B4-BE49-F238E27FC236}">
              <a16:creationId xmlns:a16="http://schemas.microsoft.com/office/drawing/2014/main" id="{F15084EB-007F-E296-1C87-4013E388B9A8}"/>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112</xdr:row>
      <xdr:rowOff>0</xdr:rowOff>
    </xdr:from>
    <xdr:to>
      <xdr:col>3</xdr:col>
      <xdr:colOff>320040</xdr:colOff>
      <xdr:row>113</xdr:row>
      <xdr:rowOff>60959</xdr:rowOff>
    </xdr:to>
    <xdr:sp macro="" textlink="">
      <xdr:nvSpPr>
        <xdr:cNvPr id="1451526" name="AutoShape 110" descr="ITA">
          <a:extLst>
            <a:ext uri="{FF2B5EF4-FFF2-40B4-BE49-F238E27FC236}">
              <a16:creationId xmlns:a16="http://schemas.microsoft.com/office/drawing/2014/main" id="{06BE80D8-F0B9-4550-4197-400CED7627C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27" name="AutoShape 108" descr="ITA">
          <a:extLst>
            <a:ext uri="{FF2B5EF4-FFF2-40B4-BE49-F238E27FC236}">
              <a16:creationId xmlns:a16="http://schemas.microsoft.com/office/drawing/2014/main" id="{84132E21-9689-910F-531E-408C655E7BD6}"/>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28" name="AutoShape 114" descr="ITA">
          <a:extLst>
            <a:ext uri="{FF2B5EF4-FFF2-40B4-BE49-F238E27FC236}">
              <a16:creationId xmlns:a16="http://schemas.microsoft.com/office/drawing/2014/main" id="{ED1A50FE-646D-7623-771A-0D6E26D1048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112</xdr:row>
      <xdr:rowOff>0</xdr:rowOff>
    </xdr:from>
    <xdr:to>
      <xdr:col>3</xdr:col>
      <xdr:colOff>320040</xdr:colOff>
      <xdr:row>113</xdr:row>
      <xdr:rowOff>60959</xdr:rowOff>
    </xdr:to>
    <xdr:sp macro="" textlink="">
      <xdr:nvSpPr>
        <xdr:cNvPr id="1451529" name="AutoShape 110" descr="ITA">
          <a:extLst>
            <a:ext uri="{FF2B5EF4-FFF2-40B4-BE49-F238E27FC236}">
              <a16:creationId xmlns:a16="http://schemas.microsoft.com/office/drawing/2014/main" id="{E5E3BCEB-13E2-E038-F248-803B76B9F987}"/>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30" name="AutoShape 108" descr="ITA">
          <a:extLst>
            <a:ext uri="{FF2B5EF4-FFF2-40B4-BE49-F238E27FC236}">
              <a16:creationId xmlns:a16="http://schemas.microsoft.com/office/drawing/2014/main" id="{CFC6B6A5-99C1-2A3B-5D01-6E7BE98E401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31" name="AutoShape 114" descr="ITA">
          <a:extLst>
            <a:ext uri="{FF2B5EF4-FFF2-40B4-BE49-F238E27FC236}">
              <a16:creationId xmlns:a16="http://schemas.microsoft.com/office/drawing/2014/main" id="{C10C4189-9BF2-7E82-01D7-DF9D65CFE78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112</xdr:row>
      <xdr:rowOff>0</xdr:rowOff>
    </xdr:from>
    <xdr:to>
      <xdr:col>3</xdr:col>
      <xdr:colOff>320040</xdr:colOff>
      <xdr:row>113</xdr:row>
      <xdr:rowOff>60959</xdr:rowOff>
    </xdr:to>
    <xdr:sp macro="" textlink="">
      <xdr:nvSpPr>
        <xdr:cNvPr id="1451532" name="AutoShape 110" descr="ITA">
          <a:extLst>
            <a:ext uri="{FF2B5EF4-FFF2-40B4-BE49-F238E27FC236}">
              <a16:creationId xmlns:a16="http://schemas.microsoft.com/office/drawing/2014/main" id="{1CFCB6AB-D553-93EE-282F-5292B02799D2}"/>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33" name="AutoShape 108" descr="ITA">
          <a:extLst>
            <a:ext uri="{FF2B5EF4-FFF2-40B4-BE49-F238E27FC236}">
              <a16:creationId xmlns:a16="http://schemas.microsoft.com/office/drawing/2014/main" id="{8D0DA46B-03B4-80C6-8ED3-BBE806162E90}"/>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60959</xdr:rowOff>
    </xdr:to>
    <xdr:sp macro="" textlink="">
      <xdr:nvSpPr>
        <xdr:cNvPr id="1451534" name="AutoShape 114" descr="ITA">
          <a:extLst>
            <a:ext uri="{FF2B5EF4-FFF2-40B4-BE49-F238E27FC236}">
              <a16:creationId xmlns:a16="http://schemas.microsoft.com/office/drawing/2014/main" id="{533DE4C9-2EAB-8F28-2911-41F92C88682B}"/>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1333500</xdr:colOff>
      <xdr:row>0</xdr:row>
      <xdr:rowOff>45720</xdr:rowOff>
    </xdr:from>
    <xdr:to>
      <xdr:col>3</xdr:col>
      <xdr:colOff>1508760</xdr:colOff>
      <xdr:row>0</xdr:row>
      <xdr:rowOff>800100</xdr:rowOff>
    </xdr:to>
    <xdr:pic>
      <xdr:nvPicPr>
        <xdr:cNvPr id="1451535" name="Immagine 2">
          <a:extLst>
            <a:ext uri="{FF2B5EF4-FFF2-40B4-BE49-F238E27FC236}">
              <a16:creationId xmlns:a16="http://schemas.microsoft.com/office/drawing/2014/main" id="{7C2129A7-AB8A-A6BD-1234-A7289CEDB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 y="45720"/>
          <a:ext cx="17297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0" name="AutoShape 116" descr="ITA">
          <a:extLst>
            <a:ext uri="{FF2B5EF4-FFF2-40B4-BE49-F238E27FC236}">
              <a16:creationId xmlns:a16="http://schemas.microsoft.com/office/drawing/2014/main" id="{157606A3-35A1-464A-BB0A-8C0BA3BB3D38}"/>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1" name="AutoShape 118" descr="ITA">
          <a:extLst>
            <a:ext uri="{FF2B5EF4-FFF2-40B4-BE49-F238E27FC236}">
              <a16:creationId xmlns:a16="http://schemas.microsoft.com/office/drawing/2014/main" id="{30849F7A-0951-44AF-B577-25817BAC3AF1}"/>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2" name="AutoShape 116" descr="ITA">
          <a:extLst>
            <a:ext uri="{FF2B5EF4-FFF2-40B4-BE49-F238E27FC236}">
              <a16:creationId xmlns:a16="http://schemas.microsoft.com/office/drawing/2014/main" id="{798DDDC4-FF1F-482F-8DDE-7D92636FFF74}"/>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3" name="AutoShape 118" descr="ITA">
          <a:extLst>
            <a:ext uri="{FF2B5EF4-FFF2-40B4-BE49-F238E27FC236}">
              <a16:creationId xmlns:a16="http://schemas.microsoft.com/office/drawing/2014/main" id="{6849234D-9329-4A50-B967-0A24B177858D}"/>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4" name="AutoShape 116" descr="ITA">
          <a:extLst>
            <a:ext uri="{FF2B5EF4-FFF2-40B4-BE49-F238E27FC236}">
              <a16:creationId xmlns:a16="http://schemas.microsoft.com/office/drawing/2014/main" id="{B7AA4792-C85A-4ECB-B845-02CE6C9BA233}"/>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5" name="AutoShape 118" descr="ITA">
          <a:extLst>
            <a:ext uri="{FF2B5EF4-FFF2-40B4-BE49-F238E27FC236}">
              <a16:creationId xmlns:a16="http://schemas.microsoft.com/office/drawing/2014/main" id="{F6B9D30F-90DB-4959-8A5E-4B2148B8A543}"/>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6" name="AutoShape 116" descr="ITA">
          <a:extLst>
            <a:ext uri="{FF2B5EF4-FFF2-40B4-BE49-F238E27FC236}">
              <a16:creationId xmlns:a16="http://schemas.microsoft.com/office/drawing/2014/main" id="{767AAD16-0DD9-4E61-B9D5-49E7812B7409}"/>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320040</xdr:colOff>
      <xdr:row>203</xdr:row>
      <xdr:rowOff>76201</xdr:rowOff>
    </xdr:to>
    <xdr:sp macro="" textlink="">
      <xdr:nvSpPr>
        <xdr:cNvPr id="17" name="AutoShape 118" descr="ITA">
          <a:extLst>
            <a:ext uri="{FF2B5EF4-FFF2-40B4-BE49-F238E27FC236}">
              <a16:creationId xmlns:a16="http://schemas.microsoft.com/office/drawing/2014/main" id="{533D9E7C-544F-4EA7-BAA2-E9AB0100D35B}"/>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119</xdr:row>
      <xdr:rowOff>0</xdr:rowOff>
    </xdr:from>
    <xdr:to>
      <xdr:col>39</xdr:col>
      <xdr:colOff>60960</xdr:colOff>
      <xdr:row>119</xdr:row>
      <xdr:rowOff>60960</xdr:rowOff>
    </xdr:to>
    <xdr:sp macro="" textlink="">
      <xdr:nvSpPr>
        <xdr:cNvPr id="2" name="AutoShape 3">
          <a:hlinkClick xmlns:r="http://schemas.openxmlformats.org/officeDocument/2006/relationships" r:id="rId1" tgtFrame="_blank"/>
          <a:extLst>
            <a:ext uri="{FF2B5EF4-FFF2-40B4-BE49-F238E27FC236}">
              <a16:creationId xmlns:a16="http://schemas.microsoft.com/office/drawing/2014/main" id="{7EE51BAC-8278-41EA-9DD5-93A39F7212EC}"/>
            </a:ext>
          </a:extLst>
        </xdr:cNvPr>
        <xdr:cNvSpPr>
          <a:spLocks noChangeAspect="1" noChangeArrowheads="1"/>
        </xdr:cNvSpPr>
      </xdr:nvSpPr>
      <xdr:spPr bwMode="auto">
        <a:xfrm>
          <a:off x="807720" y="25671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60960</xdr:colOff>
      <xdr:row>41</xdr:row>
      <xdr:rowOff>60960</xdr:rowOff>
    </xdr:to>
    <xdr:sp macro="" textlink="">
      <xdr:nvSpPr>
        <xdr:cNvPr id="3" name="AutoShape 6">
          <a:hlinkClick xmlns:r="http://schemas.openxmlformats.org/officeDocument/2006/relationships" r:id="rId1" tgtFrame="_blank"/>
          <a:extLst>
            <a:ext uri="{FF2B5EF4-FFF2-40B4-BE49-F238E27FC236}">
              <a16:creationId xmlns:a16="http://schemas.microsoft.com/office/drawing/2014/main" id="{247B2D6A-A909-4558-98D4-B74816FCA29F}"/>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75</xdr:row>
      <xdr:rowOff>0</xdr:rowOff>
    </xdr:from>
    <xdr:to>
      <xdr:col>39</xdr:col>
      <xdr:colOff>60960</xdr:colOff>
      <xdr:row>75</xdr:row>
      <xdr:rowOff>60960</xdr:rowOff>
    </xdr:to>
    <xdr:sp macro="" textlink="">
      <xdr:nvSpPr>
        <xdr:cNvPr id="4" name="AutoShape 52">
          <a:extLst>
            <a:ext uri="{FF2B5EF4-FFF2-40B4-BE49-F238E27FC236}">
              <a16:creationId xmlns:a16="http://schemas.microsoft.com/office/drawing/2014/main" id="{73480A25-CF5A-4536-A79F-11F1CB9C6239}"/>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75</xdr:row>
      <xdr:rowOff>0</xdr:rowOff>
    </xdr:from>
    <xdr:to>
      <xdr:col>39</xdr:col>
      <xdr:colOff>60960</xdr:colOff>
      <xdr:row>75</xdr:row>
      <xdr:rowOff>60960</xdr:rowOff>
    </xdr:to>
    <xdr:sp macro="" textlink="">
      <xdr:nvSpPr>
        <xdr:cNvPr id="5" name="AutoShape 54">
          <a:hlinkClick xmlns:r="http://schemas.openxmlformats.org/officeDocument/2006/relationships" r:id="rId1" tgtFrame="_blank"/>
          <a:extLst>
            <a:ext uri="{FF2B5EF4-FFF2-40B4-BE49-F238E27FC236}">
              <a16:creationId xmlns:a16="http://schemas.microsoft.com/office/drawing/2014/main" id="{CE50595A-8597-42E7-A6AE-DCD7A4BF7353}"/>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182</xdr:row>
      <xdr:rowOff>0</xdr:rowOff>
    </xdr:from>
    <xdr:to>
      <xdr:col>39</xdr:col>
      <xdr:colOff>60960</xdr:colOff>
      <xdr:row>182</xdr:row>
      <xdr:rowOff>60960</xdr:rowOff>
    </xdr:to>
    <xdr:sp macro="" textlink="">
      <xdr:nvSpPr>
        <xdr:cNvPr id="6" name="AutoShape 55">
          <a:extLst>
            <a:ext uri="{FF2B5EF4-FFF2-40B4-BE49-F238E27FC236}">
              <a16:creationId xmlns:a16="http://schemas.microsoft.com/office/drawing/2014/main" id="{835FFDFB-A07A-4EEC-B84C-BF40C7EE4797}"/>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182</xdr:row>
      <xdr:rowOff>0</xdr:rowOff>
    </xdr:from>
    <xdr:to>
      <xdr:col>39</xdr:col>
      <xdr:colOff>60960</xdr:colOff>
      <xdr:row>182</xdr:row>
      <xdr:rowOff>60960</xdr:rowOff>
    </xdr:to>
    <xdr:sp macro="" textlink="">
      <xdr:nvSpPr>
        <xdr:cNvPr id="7" name="AutoShape 57">
          <a:hlinkClick xmlns:r="http://schemas.openxmlformats.org/officeDocument/2006/relationships" r:id="rId1" tgtFrame="_blank"/>
          <a:extLst>
            <a:ext uri="{FF2B5EF4-FFF2-40B4-BE49-F238E27FC236}">
              <a16:creationId xmlns:a16="http://schemas.microsoft.com/office/drawing/2014/main" id="{89656C52-A1C6-4E39-BB17-700631FD61FA}"/>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142</xdr:row>
      <xdr:rowOff>0</xdr:rowOff>
    </xdr:from>
    <xdr:to>
      <xdr:col>39</xdr:col>
      <xdr:colOff>60960</xdr:colOff>
      <xdr:row>142</xdr:row>
      <xdr:rowOff>60960</xdr:rowOff>
    </xdr:to>
    <xdr:sp macro="" textlink="">
      <xdr:nvSpPr>
        <xdr:cNvPr id="8" name="AutoShape 120">
          <a:hlinkClick xmlns:r="http://schemas.openxmlformats.org/officeDocument/2006/relationships" r:id="rId1" tgtFrame="_blank"/>
          <a:extLst>
            <a:ext uri="{FF2B5EF4-FFF2-40B4-BE49-F238E27FC236}">
              <a16:creationId xmlns:a16="http://schemas.microsoft.com/office/drawing/2014/main" id="{A47B6FFF-2C26-4BC2-B125-3FAD3D001860}"/>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142</xdr:row>
      <xdr:rowOff>0</xdr:rowOff>
    </xdr:from>
    <xdr:to>
      <xdr:col>39</xdr:col>
      <xdr:colOff>60960</xdr:colOff>
      <xdr:row>142</xdr:row>
      <xdr:rowOff>60960</xdr:rowOff>
    </xdr:to>
    <xdr:sp macro="" textlink="">
      <xdr:nvSpPr>
        <xdr:cNvPr id="9" name="AutoShape 121">
          <a:extLst>
            <a:ext uri="{FF2B5EF4-FFF2-40B4-BE49-F238E27FC236}">
              <a16:creationId xmlns:a16="http://schemas.microsoft.com/office/drawing/2014/main" id="{464807B5-A28C-4AE1-B733-96F5B50C194C}"/>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142</xdr:row>
      <xdr:rowOff>0</xdr:rowOff>
    </xdr:from>
    <xdr:to>
      <xdr:col>39</xdr:col>
      <xdr:colOff>60960</xdr:colOff>
      <xdr:row>142</xdr:row>
      <xdr:rowOff>60960</xdr:rowOff>
    </xdr:to>
    <xdr:sp macro="" textlink="">
      <xdr:nvSpPr>
        <xdr:cNvPr id="18" name="AutoShape 123">
          <a:hlinkClick xmlns:r="http://schemas.openxmlformats.org/officeDocument/2006/relationships" r:id="rId1" tgtFrame="_blank"/>
          <a:extLst>
            <a:ext uri="{FF2B5EF4-FFF2-40B4-BE49-F238E27FC236}">
              <a16:creationId xmlns:a16="http://schemas.microsoft.com/office/drawing/2014/main" id="{4ECB9471-12F1-4BAB-BB28-F47A9ABFBE98}"/>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52</xdr:row>
      <xdr:rowOff>0</xdr:rowOff>
    </xdr:from>
    <xdr:to>
      <xdr:col>39</xdr:col>
      <xdr:colOff>60960</xdr:colOff>
      <xdr:row>52</xdr:row>
      <xdr:rowOff>60960</xdr:rowOff>
    </xdr:to>
    <xdr:sp macro="" textlink="">
      <xdr:nvSpPr>
        <xdr:cNvPr id="19" name="AutoShape 133">
          <a:extLst>
            <a:ext uri="{FF2B5EF4-FFF2-40B4-BE49-F238E27FC236}">
              <a16:creationId xmlns:a16="http://schemas.microsoft.com/office/drawing/2014/main" id="{8E811303-F167-4E28-A8AB-23BF7F05BCE8}"/>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52</xdr:row>
      <xdr:rowOff>0</xdr:rowOff>
    </xdr:from>
    <xdr:to>
      <xdr:col>39</xdr:col>
      <xdr:colOff>60960</xdr:colOff>
      <xdr:row>52</xdr:row>
      <xdr:rowOff>60960</xdr:rowOff>
    </xdr:to>
    <xdr:sp macro="" textlink="">
      <xdr:nvSpPr>
        <xdr:cNvPr id="20" name="AutoShape 135">
          <a:hlinkClick xmlns:r="http://schemas.openxmlformats.org/officeDocument/2006/relationships" r:id="rId1" tgtFrame="_blank"/>
          <a:extLst>
            <a:ext uri="{FF2B5EF4-FFF2-40B4-BE49-F238E27FC236}">
              <a16:creationId xmlns:a16="http://schemas.microsoft.com/office/drawing/2014/main" id="{5285FBC1-CBDD-4B31-84B1-42F85A07E049}"/>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120</xdr:row>
      <xdr:rowOff>0</xdr:rowOff>
    </xdr:from>
    <xdr:to>
      <xdr:col>39</xdr:col>
      <xdr:colOff>304800</xdr:colOff>
      <xdr:row>121</xdr:row>
      <xdr:rowOff>91440</xdr:rowOff>
    </xdr:to>
    <xdr:sp macro="" textlink="">
      <xdr:nvSpPr>
        <xdr:cNvPr id="21" name="AutoShape 56" descr="ITA">
          <a:extLst>
            <a:ext uri="{FF2B5EF4-FFF2-40B4-BE49-F238E27FC236}">
              <a16:creationId xmlns:a16="http://schemas.microsoft.com/office/drawing/2014/main" id="{F8C494CA-FA93-4D01-845F-35F56B0950EF}"/>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120</xdr:row>
      <xdr:rowOff>0</xdr:rowOff>
    </xdr:from>
    <xdr:to>
      <xdr:col>39</xdr:col>
      <xdr:colOff>304800</xdr:colOff>
      <xdr:row>121</xdr:row>
      <xdr:rowOff>91440</xdr:rowOff>
    </xdr:to>
    <xdr:sp macro="" textlink="">
      <xdr:nvSpPr>
        <xdr:cNvPr id="22" name="AutoShape 59" descr="ITA">
          <a:extLst>
            <a:ext uri="{FF2B5EF4-FFF2-40B4-BE49-F238E27FC236}">
              <a16:creationId xmlns:a16="http://schemas.microsoft.com/office/drawing/2014/main" id="{4213C5C7-7C95-476E-81E5-219ABD23E3F7}"/>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56</xdr:row>
      <xdr:rowOff>0</xdr:rowOff>
    </xdr:from>
    <xdr:to>
      <xdr:col>39</xdr:col>
      <xdr:colOff>60960</xdr:colOff>
      <xdr:row>56</xdr:row>
      <xdr:rowOff>60960</xdr:rowOff>
    </xdr:to>
    <xdr:sp macro="" textlink="">
      <xdr:nvSpPr>
        <xdr:cNvPr id="23" name="AutoShape 55">
          <a:extLst>
            <a:ext uri="{FF2B5EF4-FFF2-40B4-BE49-F238E27FC236}">
              <a16:creationId xmlns:a16="http://schemas.microsoft.com/office/drawing/2014/main" id="{62D6DF50-BC17-47AB-B7C2-E889F77896AC}"/>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56</xdr:row>
      <xdr:rowOff>0</xdr:rowOff>
    </xdr:from>
    <xdr:to>
      <xdr:col>39</xdr:col>
      <xdr:colOff>60960</xdr:colOff>
      <xdr:row>56</xdr:row>
      <xdr:rowOff>60960</xdr:rowOff>
    </xdr:to>
    <xdr:sp macro="" textlink="">
      <xdr:nvSpPr>
        <xdr:cNvPr id="24" name="AutoShape 57">
          <a:hlinkClick xmlns:r="http://schemas.openxmlformats.org/officeDocument/2006/relationships" r:id="rId1" tgtFrame="_blank"/>
          <a:extLst>
            <a:ext uri="{FF2B5EF4-FFF2-40B4-BE49-F238E27FC236}">
              <a16:creationId xmlns:a16="http://schemas.microsoft.com/office/drawing/2014/main" id="{6630CB94-3911-4A59-A920-A739257170D8}"/>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141</xdr:row>
      <xdr:rowOff>0</xdr:rowOff>
    </xdr:from>
    <xdr:to>
      <xdr:col>39</xdr:col>
      <xdr:colOff>60960</xdr:colOff>
      <xdr:row>141</xdr:row>
      <xdr:rowOff>60960</xdr:rowOff>
    </xdr:to>
    <xdr:sp macro="" textlink="">
      <xdr:nvSpPr>
        <xdr:cNvPr id="25" name="AutoShape 120">
          <a:hlinkClick xmlns:r="http://schemas.openxmlformats.org/officeDocument/2006/relationships" r:id="rId1" tgtFrame="_blank"/>
          <a:extLst>
            <a:ext uri="{FF2B5EF4-FFF2-40B4-BE49-F238E27FC236}">
              <a16:creationId xmlns:a16="http://schemas.microsoft.com/office/drawing/2014/main" id="{5DF539E5-9042-4F96-A256-85988CCE831B}"/>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141</xdr:row>
      <xdr:rowOff>0</xdr:rowOff>
    </xdr:from>
    <xdr:to>
      <xdr:col>39</xdr:col>
      <xdr:colOff>60960</xdr:colOff>
      <xdr:row>141</xdr:row>
      <xdr:rowOff>60960</xdr:rowOff>
    </xdr:to>
    <xdr:sp macro="" textlink="">
      <xdr:nvSpPr>
        <xdr:cNvPr id="26" name="AutoShape 121">
          <a:extLst>
            <a:ext uri="{FF2B5EF4-FFF2-40B4-BE49-F238E27FC236}">
              <a16:creationId xmlns:a16="http://schemas.microsoft.com/office/drawing/2014/main" id="{CC189CE1-3D5C-4C2E-ADA4-B8DFD24FD4DD}"/>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141</xdr:row>
      <xdr:rowOff>0</xdr:rowOff>
    </xdr:from>
    <xdr:to>
      <xdr:col>39</xdr:col>
      <xdr:colOff>60960</xdr:colOff>
      <xdr:row>141</xdr:row>
      <xdr:rowOff>60960</xdr:rowOff>
    </xdr:to>
    <xdr:sp macro="" textlink="">
      <xdr:nvSpPr>
        <xdr:cNvPr id="27" name="AutoShape 123">
          <a:hlinkClick xmlns:r="http://schemas.openxmlformats.org/officeDocument/2006/relationships" r:id="rId1" tgtFrame="_blank"/>
          <a:extLst>
            <a:ext uri="{FF2B5EF4-FFF2-40B4-BE49-F238E27FC236}">
              <a16:creationId xmlns:a16="http://schemas.microsoft.com/office/drawing/2014/main" id="{CAB95C72-559B-48FC-BBC0-FE20F0449C88}"/>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60960</xdr:colOff>
      <xdr:row>41</xdr:row>
      <xdr:rowOff>60960</xdr:rowOff>
    </xdr:to>
    <xdr:sp macro="" textlink="">
      <xdr:nvSpPr>
        <xdr:cNvPr id="28" name="AutoShape 31">
          <a:extLst>
            <a:ext uri="{FF2B5EF4-FFF2-40B4-BE49-F238E27FC236}">
              <a16:creationId xmlns:a16="http://schemas.microsoft.com/office/drawing/2014/main" id="{4AC2D560-43A3-43C2-B8E6-E39C84C72533}"/>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38</xdr:row>
      <xdr:rowOff>0</xdr:rowOff>
    </xdr:from>
    <xdr:to>
      <xdr:col>39</xdr:col>
      <xdr:colOff>60960</xdr:colOff>
      <xdr:row>38</xdr:row>
      <xdr:rowOff>60960</xdr:rowOff>
    </xdr:to>
    <xdr:sp macro="" textlink="">
      <xdr:nvSpPr>
        <xdr:cNvPr id="29" name="AutoShape 33">
          <a:extLst>
            <a:ext uri="{FF2B5EF4-FFF2-40B4-BE49-F238E27FC236}">
              <a16:creationId xmlns:a16="http://schemas.microsoft.com/office/drawing/2014/main" id="{F15D17CE-2230-48CE-B173-6E74644D8710}"/>
            </a:ext>
          </a:extLst>
        </xdr:cNvPr>
        <xdr:cNvSpPr>
          <a:spLocks noChangeAspect="1" noChangeArrowheads="1"/>
        </xdr:cNvSpPr>
      </xdr:nvSpPr>
      <xdr:spPr bwMode="auto">
        <a:xfrm>
          <a:off x="80772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119</xdr:row>
      <xdr:rowOff>0</xdr:rowOff>
    </xdr:from>
    <xdr:to>
      <xdr:col>39</xdr:col>
      <xdr:colOff>60960</xdr:colOff>
      <xdr:row>119</xdr:row>
      <xdr:rowOff>60960</xdr:rowOff>
    </xdr:to>
    <xdr:sp macro="" textlink="">
      <xdr:nvSpPr>
        <xdr:cNvPr id="30" name="AutoShape 3">
          <a:hlinkClick xmlns:r="http://schemas.openxmlformats.org/officeDocument/2006/relationships" r:id="rId1" tgtFrame="_blank"/>
          <a:extLst>
            <a:ext uri="{FF2B5EF4-FFF2-40B4-BE49-F238E27FC236}">
              <a16:creationId xmlns:a16="http://schemas.microsoft.com/office/drawing/2014/main" id="{D32DB71D-2F1A-4600-98F2-DE86325B3955}"/>
            </a:ext>
          </a:extLst>
        </xdr:cNvPr>
        <xdr:cNvSpPr>
          <a:spLocks noChangeAspect="1" noChangeArrowheads="1"/>
        </xdr:cNvSpPr>
      </xdr:nvSpPr>
      <xdr:spPr bwMode="auto">
        <a:xfrm>
          <a:off x="807720" y="25671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60960</xdr:colOff>
      <xdr:row>41</xdr:row>
      <xdr:rowOff>60960</xdr:rowOff>
    </xdr:to>
    <xdr:sp macro="" textlink="">
      <xdr:nvSpPr>
        <xdr:cNvPr id="31" name="AutoShape 6">
          <a:hlinkClick xmlns:r="http://schemas.openxmlformats.org/officeDocument/2006/relationships" r:id="rId1" tgtFrame="_blank"/>
          <a:extLst>
            <a:ext uri="{FF2B5EF4-FFF2-40B4-BE49-F238E27FC236}">
              <a16:creationId xmlns:a16="http://schemas.microsoft.com/office/drawing/2014/main" id="{56073111-F700-473E-B216-422C2EAA7B6E}"/>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75</xdr:row>
      <xdr:rowOff>0</xdr:rowOff>
    </xdr:from>
    <xdr:to>
      <xdr:col>39</xdr:col>
      <xdr:colOff>60960</xdr:colOff>
      <xdr:row>75</xdr:row>
      <xdr:rowOff>60960</xdr:rowOff>
    </xdr:to>
    <xdr:sp macro="" textlink="">
      <xdr:nvSpPr>
        <xdr:cNvPr id="32" name="AutoShape 52">
          <a:extLst>
            <a:ext uri="{FF2B5EF4-FFF2-40B4-BE49-F238E27FC236}">
              <a16:creationId xmlns:a16="http://schemas.microsoft.com/office/drawing/2014/main" id="{768F9B54-157C-4CF9-9FBA-779A5C8E4B8A}"/>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75</xdr:row>
      <xdr:rowOff>0</xdr:rowOff>
    </xdr:from>
    <xdr:to>
      <xdr:col>39</xdr:col>
      <xdr:colOff>60960</xdr:colOff>
      <xdr:row>75</xdr:row>
      <xdr:rowOff>60960</xdr:rowOff>
    </xdr:to>
    <xdr:sp macro="" textlink="">
      <xdr:nvSpPr>
        <xdr:cNvPr id="33" name="AutoShape 54">
          <a:hlinkClick xmlns:r="http://schemas.openxmlformats.org/officeDocument/2006/relationships" r:id="rId1" tgtFrame="_blank"/>
          <a:extLst>
            <a:ext uri="{FF2B5EF4-FFF2-40B4-BE49-F238E27FC236}">
              <a16:creationId xmlns:a16="http://schemas.microsoft.com/office/drawing/2014/main" id="{D10D32D9-32CA-444E-A121-4380F314893B}"/>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182</xdr:row>
      <xdr:rowOff>0</xdr:rowOff>
    </xdr:from>
    <xdr:to>
      <xdr:col>39</xdr:col>
      <xdr:colOff>60960</xdr:colOff>
      <xdr:row>182</xdr:row>
      <xdr:rowOff>60960</xdr:rowOff>
    </xdr:to>
    <xdr:sp macro="" textlink="">
      <xdr:nvSpPr>
        <xdr:cNvPr id="34" name="AutoShape 55">
          <a:extLst>
            <a:ext uri="{FF2B5EF4-FFF2-40B4-BE49-F238E27FC236}">
              <a16:creationId xmlns:a16="http://schemas.microsoft.com/office/drawing/2014/main" id="{8F6BF80E-0077-4F88-9703-EC6A1FE158E8}"/>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182</xdr:row>
      <xdr:rowOff>0</xdr:rowOff>
    </xdr:from>
    <xdr:to>
      <xdr:col>39</xdr:col>
      <xdr:colOff>60960</xdr:colOff>
      <xdr:row>182</xdr:row>
      <xdr:rowOff>60960</xdr:rowOff>
    </xdr:to>
    <xdr:sp macro="" textlink="">
      <xdr:nvSpPr>
        <xdr:cNvPr id="35" name="AutoShape 57">
          <a:hlinkClick xmlns:r="http://schemas.openxmlformats.org/officeDocument/2006/relationships" r:id="rId1" tgtFrame="_blank"/>
          <a:extLst>
            <a:ext uri="{FF2B5EF4-FFF2-40B4-BE49-F238E27FC236}">
              <a16:creationId xmlns:a16="http://schemas.microsoft.com/office/drawing/2014/main" id="{22E4377D-936A-4959-9EA7-8EEEB47281B0}"/>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142</xdr:row>
      <xdr:rowOff>0</xdr:rowOff>
    </xdr:from>
    <xdr:to>
      <xdr:col>39</xdr:col>
      <xdr:colOff>60960</xdr:colOff>
      <xdr:row>142</xdr:row>
      <xdr:rowOff>60960</xdr:rowOff>
    </xdr:to>
    <xdr:sp macro="" textlink="">
      <xdr:nvSpPr>
        <xdr:cNvPr id="36" name="AutoShape 120">
          <a:hlinkClick xmlns:r="http://schemas.openxmlformats.org/officeDocument/2006/relationships" r:id="rId1" tgtFrame="_blank"/>
          <a:extLst>
            <a:ext uri="{FF2B5EF4-FFF2-40B4-BE49-F238E27FC236}">
              <a16:creationId xmlns:a16="http://schemas.microsoft.com/office/drawing/2014/main" id="{C08611CF-18C9-4A2E-B452-F52179805244}"/>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142</xdr:row>
      <xdr:rowOff>0</xdr:rowOff>
    </xdr:from>
    <xdr:to>
      <xdr:col>39</xdr:col>
      <xdr:colOff>60960</xdr:colOff>
      <xdr:row>142</xdr:row>
      <xdr:rowOff>60960</xdr:rowOff>
    </xdr:to>
    <xdr:sp macro="" textlink="">
      <xdr:nvSpPr>
        <xdr:cNvPr id="37" name="AutoShape 121">
          <a:extLst>
            <a:ext uri="{FF2B5EF4-FFF2-40B4-BE49-F238E27FC236}">
              <a16:creationId xmlns:a16="http://schemas.microsoft.com/office/drawing/2014/main" id="{F38B8240-13E1-48A1-A090-8219B0CB2E39}"/>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142</xdr:row>
      <xdr:rowOff>0</xdr:rowOff>
    </xdr:from>
    <xdr:to>
      <xdr:col>39</xdr:col>
      <xdr:colOff>60960</xdr:colOff>
      <xdr:row>142</xdr:row>
      <xdr:rowOff>60960</xdr:rowOff>
    </xdr:to>
    <xdr:sp macro="" textlink="">
      <xdr:nvSpPr>
        <xdr:cNvPr id="38" name="AutoShape 123">
          <a:hlinkClick xmlns:r="http://schemas.openxmlformats.org/officeDocument/2006/relationships" r:id="rId1" tgtFrame="_blank"/>
          <a:extLst>
            <a:ext uri="{FF2B5EF4-FFF2-40B4-BE49-F238E27FC236}">
              <a16:creationId xmlns:a16="http://schemas.microsoft.com/office/drawing/2014/main" id="{8D8811BF-3EF3-4649-BA90-632CBDB11630}"/>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52</xdr:row>
      <xdr:rowOff>0</xdr:rowOff>
    </xdr:from>
    <xdr:to>
      <xdr:col>39</xdr:col>
      <xdr:colOff>60960</xdr:colOff>
      <xdr:row>52</xdr:row>
      <xdr:rowOff>60960</xdr:rowOff>
    </xdr:to>
    <xdr:sp macro="" textlink="">
      <xdr:nvSpPr>
        <xdr:cNvPr id="39" name="AutoShape 133">
          <a:extLst>
            <a:ext uri="{FF2B5EF4-FFF2-40B4-BE49-F238E27FC236}">
              <a16:creationId xmlns:a16="http://schemas.microsoft.com/office/drawing/2014/main" id="{049D6E00-739B-47E7-9A13-6F02BCA12684}"/>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52</xdr:row>
      <xdr:rowOff>0</xdr:rowOff>
    </xdr:from>
    <xdr:to>
      <xdr:col>39</xdr:col>
      <xdr:colOff>60960</xdr:colOff>
      <xdr:row>52</xdr:row>
      <xdr:rowOff>60960</xdr:rowOff>
    </xdr:to>
    <xdr:sp macro="" textlink="">
      <xdr:nvSpPr>
        <xdr:cNvPr id="40" name="AutoShape 135">
          <a:hlinkClick xmlns:r="http://schemas.openxmlformats.org/officeDocument/2006/relationships" r:id="rId1" tgtFrame="_blank"/>
          <a:extLst>
            <a:ext uri="{FF2B5EF4-FFF2-40B4-BE49-F238E27FC236}">
              <a16:creationId xmlns:a16="http://schemas.microsoft.com/office/drawing/2014/main" id="{175858DD-F015-482F-933A-85FC0FFD6DB1}"/>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120</xdr:row>
      <xdr:rowOff>0</xdr:rowOff>
    </xdr:from>
    <xdr:to>
      <xdr:col>39</xdr:col>
      <xdr:colOff>304800</xdr:colOff>
      <xdr:row>121</xdr:row>
      <xdr:rowOff>91440</xdr:rowOff>
    </xdr:to>
    <xdr:sp macro="" textlink="">
      <xdr:nvSpPr>
        <xdr:cNvPr id="41" name="AutoShape 56" descr="ITA">
          <a:extLst>
            <a:ext uri="{FF2B5EF4-FFF2-40B4-BE49-F238E27FC236}">
              <a16:creationId xmlns:a16="http://schemas.microsoft.com/office/drawing/2014/main" id="{64E2FD82-D54A-4719-8270-3B71ABE161A3}"/>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120</xdr:row>
      <xdr:rowOff>0</xdr:rowOff>
    </xdr:from>
    <xdr:to>
      <xdr:col>39</xdr:col>
      <xdr:colOff>304800</xdr:colOff>
      <xdr:row>121</xdr:row>
      <xdr:rowOff>91440</xdr:rowOff>
    </xdr:to>
    <xdr:sp macro="" textlink="">
      <xdr:nvSpPr>
        <xdr:cNvPr id="42" name="AutoShape 59" descr="ITA">
          <a:extLst>
            <a:ext uri="{FF2B5EF4-FFF2-40B4-BE49-F238E27FC236}">
              <a16:creationId xmlns:a16="http://schemas.microsoft.com/office/drawing/2014/main" id="{CFDF4FF8-4495-4051-B4C3-90A5404014E0}"/>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56</xdr:row>
      <xdr:rowOff>0</xdr:rowOff>
    </xdr:from>
    <xdr:to>
      <xdr:col>39</xdr:col>
      <xdr:colOff>60960</xdr:colOff>
      <xdr:row>56</xdr:row>
      <xdr:rowOff>60960</xdr:rowOff>
    </xdr:to>
    <xdr:sp macro="" textlink="">
      <xdr:nvSpPr>
        <xdr:cNvPr id="43" name="AutoShape 55">
          <a:extLst>
            <a:ext uri="{FF2B5EF4-FFF2-40B4-BE49-F238E27FC236}">
              <a16:creationId xmlns:a16="http://schemas.microsoft.com/office/drawing/2014/main" id="{A1A2C2D1-46D2-4BAF-A85C-3B71165F6717}"/>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56</xdr:row>
      <xdr:rowOff>0</xdr:rowOff>
    </xdr:from>
    <xdr:to>
      <xdr:col>39</xdr:col>
      <xdr:colOff>60960</xdr:colOff>
      <xdr:row>56</xdr:row>
      <xdr:rowOff>60960</xdr:rowOff>
    </xdr:to>
    <xdr:sp macro="" textlink="">
      <xdr:nvSpPr>
        <xdr:cNvPr id="44" name="AutoShape 57">
          <a:hlinkClick xmlns:r="http://schemas.openxmlformats.org/officeDocument/2006/relationships" r:id="rId1" tgtFrame="_blank"/>
          <a:extLst>
            <a:ext uri="{FF2B5EF4-FFF2-40B4-BE49-F238E27FC236}">
              <a16:creationId xmlns:a16="http://schemas.microsoft.com/office/drawing/2014/main" id="{60A01838-4129-463B-AEA8-02B0CF767868}"/>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141</xdr:row>
      <xdr:rowOff>0</xdr:rowOff>
    </xdr:from>
    <xdr:to>
      <xdr:col>39</xdr:col>
      <xdr:colOff>60960</xdr:colOff>
      <xdr:row>141</xdr:row>
      <xdr:rowOff>60960</xdr:rowOff>
    </xdr:to>
    <xdr:sp macro="" textlink="">
      <xdr:nvSpPr>
        <xdr:cNvPr id="45" name="AutoShape 120">
          <a:hlinkClick xmlns:r="http://schemas.openxmlformats.org/officeDocument/2006/relationships" r:id="rId1" tgtFrame="_blank"/>
          <a:extLst>
            <a:ext uri="{FF2B5EF4-FFF2-40B4-BE49-F238E27FC236}">
              <a16:creationId xmlns:a16="http://schemas.microsoft.com/office/drawing/2014/main" id="{05D7E549-A9FE-4D33-893E-949EBFEFD81A}"/>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141</xdr:row>
      <xdr:rowOff>0</xdr:rowOff>
    </xdr:from>
    <xdr:to>
      <xdr:col>39</xdr:col>
      <xdr:colOff>60960</xdr:colOff>
      <xdr:row>141</xdr:row>
      <xdr:rowOff>60960</xdr:rowOff>
    </xdr:to>
    <xdr:sp macro="" textlink="">
      <xdr:nvSpPr>
        <xdr:cNvPr id="46" name="AutoShape 121">
          <a:extLst>
            <a:ext uri="{FF2B5EF4-FFF2-40B4-BE49-F238E27FC236}">
              <a16:creationId xmlns:a16="http://schemas.microsoft.com/office/drawing/2014/main" id="{107B29C4-7F29-486F-80C9-A29156F43258}"/>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141</xdr:row>
      <xdr:rowOff>0</xdr:rowOff>
    </xdr:from>
    <xdr:to>
      <xdr:col>39</xdr:col>
      <xdr:colOff>60960</xdr:colOff>
      <xdr:row>141</xdr:row>
      <xdr:rowOff>60960</xdr:rowOff>
    </xdr:to>
    <xdr:sp macro="" textlink="">
      <xdr:nvSpPr>
        <xdr:cNvPr id="47" name="AutoShape 123">
          <a:hlinkClick xmlns:r="http://schemas.openxmlformats.org/officeDocument/2006/relationships" r:id="rId1" tgtFrame="_blank"/>
          <a:extLst>
            <a:ext uri="{FF2B5EF4-FFF2-40B4-BE49-F238E27FC236}">
              <a16:creationId xmlns:a16="http://schemas.microsoft.com/office/drawing/2014/main" id="{714CBD9B-7CFC-4273-90E6-B184E39CA765}"/>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60960</xdr:colOff>
      <xdr:row>41</xdr:row>
      <xdr:rowOff>60960</xdr:rowOff>
    </xdr:to>
    <xdr:sp macro="" textlink="">
      <xdr:nvSpPr>
        <xdr:cNvPr id="48" name="AutoShape 31">
          <a:extLst>
            <a:ext uri="{FF2B5EF4-FFF2-40B4-BE49-F238E27FC236}">
              <a16:creationId xmlns:a16="http://schemas.microsoft.com/office/drawing/2014/main" id="{FCF902D3-E148-42FE-B9EB-FF0007712688}"/>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38</xdr:row>
      <xdr:rowOff>0</xdr:rowOff>
    </xdr:from>
    <xdr:to>
      <xdr:col>39</xdr:col>
      <xdr:colOff>60960</xdr:colOff>
      <xdr:row>38</xdr:row>
      <xdr:rowOff>60960</xdr:rowOff>
    </xdr:to>
    <xdr:sp macro="" textlink="">
      <xdr:nvSpPr>
        <xdr:cNvPr id="49" name="AutoShape 33">
          <a:extLst>
            <a:ext uri="{FF2B5EF4-FFF2-40B4-BE49-F238E27FC236}">
              <a16:creationId xmlns:a16="http://schemas.microsoft.com/office/drawing/2014/main" id="{68839983-7F65-48F9-B464-EF3E4F25AAF1}"/>
            </a:ext>
          </a:extLst>
        </xdr:cNvPr>
        <xdr:cNvSpPr>
          <a:spLocks noChangeAspect="1" noChangeArrowheads="1"/>
        </xdr:cNvSpPr>
      </xdr:nvSpPr>
      <xdr:spPr bwMode="auto">
        <a:xfrm>
          <a:off x="80772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124</xdr:row>
      <xdr:rowOff>0</xdr:rowOff>
    </xdr:from>
    <xdr:to>
      <xdr:col>39</xdr:col>
      <xdr:colOff>60960</xdr:colOff>
      <xdr:row>124</xdr:row>
      <xdr:rowOff>60960</xdr:rowOff>
    </xdr:to>
    <xdr:sp macro="" textlink="">
      <xdr:nvSpPr>
        <xdr:cNvPr id="50" name="AutoShape 3">
          <a:hlinkClick xmlns:r="http://schemas.openxmlformats.org/officeDocument/2006/relationships" r:id="rId1" tgtFrame="_blank"/>
          <a:extLst>
            <a:ext uri="{FF2B5EF4-FFF2-40B4-BE49-F238E27FC236}">
              <a16:creationId xmlns:a16="http://schemas.microsoft.com/office/drawing/2014/main" id="{797EF4B9-5E65-47C6-9356-EE3AA8C7DB63}"/>
            </a:ext>
          </a:extLst>
        </xdr:cNvPr>
        <xdr:cNvSpPr>
          <a:spLocks noChangeAspect="1" noChangeArrowheads="1"/>
        </xdr:cNvSpPr>
      </xdr:nvSpPr>
      <xdr:spPr bwMode="auto">
        <a:xfrm>
          <a:off x="807720" y="26700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51" name="AutoShape 6">
          <a:hlinkClick xmlns:r="http://schemas.openxmlformats.org/officeDocument/2006/relationships" r:id="rId1" tgtFrame="_blank"/>
          <a:extLst>
            <a:ext uri="{FF2B5EF4-FFF2-40B4-BE49-F238E27FC236}">
              <a16:creationId xmlns:a16="http://schemas.microsoft.com/office/drawing/2014/main" id="{8C1D5AF3-6E32-4CAB-BBC5-C27678E4D3E4}"/>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52" name="AutoShape 25">
          <a:extLst>
            <a:ext uri="{FF2B5EF4-FFF2-40B4-BE49-F238E27FC236}">
              <a16:creationId xmlns:a16="http://schemas.microsoft.com/office/drawing/2014/main" id="{D4E0D0DC-83AB-452A-8407-B8C28EFC223B}"/>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53" name="AutoShape 27">
          <a:hlinkClick xmlns:r="http://schemas.openxmlformats.org/officeDocument/2006/relationships" r:id="rId1" tgtFrame="_blank"/>
          <a:extLst>
            <a:ext uri="{FF2B5EF4-FFF2-40B4-BE49-F238E27FC236}">
              <a16:creationId xmlns:a16="http://schemas.microsoft.com/office/drawing/2014/main" id="{B52A0F2F-F2DC-43F2-996E-D105A405C26A}"/>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54" name="AutoShape 28">
          <a:extLst>
            <a:ext uri="{FF2B5EF4-FFF2-40B4-BE49-F238E27FC236}">
              <a16:creationId xmlns:a16="http://schemas.microsoft.com/office/drawing/2014/main" id="{4D205DE4-1513-43B8-8EEC-9056B9E90A7D}"/>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55" name="AutoShape 30">
          <a:hlinkClick xmlns:r="http://schemas.openxmlformats.org/officeDocument/2006/relationships" r:id="rId1" tgtFrame="_blank"/>
          <a:extLst>
            <a:ext uri="{FF2B5EF4-FFF2-40B4-BE49-F238E27FC236}">
              <a16:creationId xmlns:a16="http://schemas.microsoft.com/office/drawing/2014/main" id="{3F8F0C9B-61CE-4272-B146-473B9988D43C}"/>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146</xdr:row>
      <xdr:rowOff>0</xdr:rowOff>
    </xdr:from>
    <xdr:to>
      <xdr:col>39</xdr:col>
      <xdr:colOff>60960</xdr:colOff>
      <xdr:row>146</xdr:row>
      <xdr:rowOff>60960</xdr:rowOff>
    </xdr:to>
    <xdr:sp macro="" textlink="">
      <xdr:nvSpPr>
        <xdr:cNvPr id="56" name="AutoShape 52">
          <a:extLst>
            <a:ext uri="{FF2B5EF4-FFF2-40B4-BE49-F238E27FC236}">
              <a16:creationId xmlns:a16="http://schemas.microsoft.com/office/drawing/2014/main" id="{E6F84B94-44E9-4D68-AA8F-103E8F56E39E}"/>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146</xdr:row>
      <xdr:rowOff>0</xdr:rowOff>
    </xdr:from>
    <xdr:to>
      <xdr:col>39</xdr:col>
      <xdr:colOff>60960</xdr:colOff>
      <xdr:row>146</xdr:row>
      <xdr:rowOff>60960</xdr:rowOff>
    </xdr:to>
    <xdr:sp macro="" textlink="">
      <xdr:nvSpPr>
        <xdr:cNvPr id="57" name="AutoShape 54">
          <a:hlinkClick xmlns:r="http://schemas.openxmlformats.org/officeDocument/2006/relationships" r:id="rId1" tgtFrame="_blank"/>
          <a:extLst>
            <a:ext uri="{FF2B5EF4-FFF2-40B4-BE49-F238E27FC236}">
              <a16:creationId xmlns:a16="http://schemas.microsoft.com/office/drawing/2014/main" id="{8AD3DFD1-DE4C-476E-A921-A8705BBD02FE}"/>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179</xdr:row>
      <xdr:rowOff>0</xdr:rowOff>
    </xdr:from>
    <xdr:to>
      <xdr:col>39</xdr:col>
      <xdr:colOff>60960</xdr:colOff>
      <xdr:row>179</xdr:row>
      <xdr:rowOff>60960</xdr:rowOff>
    </xdr:to>
    <xdr:sp macro="" textlink="">
      <xdr:nvSpPr>
        <xdr:cNvPr id="58" name="AutoShape 55">
          <a:extLst>
            <a:ext uri="{FF2B5EF4-FFF2-40B4-BE49-F238E27FC236}">
              <a16:creationId xmlns:a16="http://schemas.microsoft.com/office/drawing/2014/main" id="{C36B1D6A-774C-4FC8-80AC-B3C62353CB0E}"/>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179</xdr:row>
      <xdr:rowOff>0</xdr:rowOff>
    </xdr:from>
    <xdr:to>
      <xdr:col>39</xdr:col>
      <xdr:colOff>60960</xdr:colOff>
      <xdr:row>179</xdr:row>
      <xdr:rowOff>60960</xdr:rowOff>
    </xdr:to>
    <xdr:sp macro="" textlink="">
      <xdr:nvSpPr>
        <xdr:cNvPr id="59" name="AutoShape 57">
          <a:hlinkClick xmlns:r="http://schemas.openxmlformats.org/officeDocument/2006/relationships" r:id="rId1" tgtFrame="_blank"/>
          <a:extLst>
            <a:ext uri="{FF2B5EF4-FFF2-40B4-BE49-F238E27FC236}">
              <a16:creationId xmlns:a16="http://schemas.microsoft.com/office/drawing/2014/main" id="{24BA2F48-95D2-4403-AE5A-F425E6776103}"/>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xdr:row>
      <xdr:rowOff>0</xdr:rowOff>
    </xdr:from>
    <xdr:to>
      <xdr:col>39</xdr:col>
      <xdr:colOff>60960</xdr:colOff>
      <xdr:row>4</xdr:row>
      <xdr:rowOff>60960</xdr:rowOff>
    </xdr:to>
    <xdr:sp macro="" textlink="">
      <xdr:nvSpPr>
        <xdr:cNvPr id="60" name="AutoShape 120">
          <a:hlinkClick xmlns:r="http://schemas.openxmlformats.org/officeDocument/2006/relationships" r:id="rId1" tgtFrame="_blank"/>
          <a:extLst>
            <a:ext uri="{FF2B5EF4-FFF2-40B4-BE49-F238E27FC236}">
              <a16:creationId xmlns:a16="http://schemas.microsoft.com/office/drawing/2014/main" id="{BD663473-5DBC-48BA-8CEC-F9779D6BAD0F}"/>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xdr:row>
      <xdr:rowOff>0</xdr:rowOff>
    </xdr:from>
    <xdr:to>
      <xdr:col>39</xdr:col>
      <xdr:colOff>60960</xdr:colOff>
      <xdr:row>4</xdr:row>
      <xdr:rowOff>60960</xdr:rowOff>
    </xdr:to>
    <xdr:sp macro="" textlink="">
      <xdr:nvSpPr>
        <xdr:cNvPr id="61" name="AutoShape 121">
          <a:extLst>
            <a:ext uri="{FF2B5EF4-FFF2-40B4-BE49-F238E27FC236}">
              <a16:creationId xmlns:a16="http://schemas.microsoft.com/office/drawing/2014/main" id="{87D04F0C-E186-485E-8302-BCD97A6D6FF1}"/>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xdr:row>
      <xdr:rowOff>0</xdr:rowOff>
    </xdr:from>
    <xdr:to>
      <xdr:col>39</xdr:col>
      <xdr:colOff>60960</xdr:colOff>
      <xdr:row>4</xdr:row>
      <xdr:rowOff>60960</xdr:rowOff>
    </xdr:to>
    <xdr:sp macro="" textlink="">
      <xdr:nvSpPr>
        <xdr:cNvPr id="62" name="AutoShape 123">
          <a:hlinkClick xmlns:r="http://schemas.openxmlformats.org/officeDocument/2006/relationships" r:id="rId1" tgtFrame="_blank"/>
          <a:extLst>
            <a:ext uri="{FF2B5EF4-FFF2-40B4-BE49-F238E27FC236}">
              <a16:creationId xmlns:a16="http://schemas.microsoft.com/office/drawing/2014/main" id="{E55C0D65-3A64-40FD-B00C-B6A7BF6704F3}"/>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144</xdr:row>
      <xdr:rowOff>0</xdr:rowOff>
    </xdr:from>
    <xdr:to>
      <xdr:col>39</xdr:col>
      <xdr:colOff>60960</xdr:colOff>
      <xdr:row>144</xdr:row>
      <xdr:rowOff>60960</xdr:rowOff>
    </xdr:to>
    <xdr:sp macro="" textlink="">
      <xdr:nvSpPr>
        <xdr:cNvPr id="63" name="AutoShape 133">
          <a:extLst>
            <a:ext uri="{FF2B5EF4-FFF2-40B4-BE49-F238E27FC236}">
              <a16:creationId xmlns:a16="http://schemas.microsoft.com/office/drawing/2014/main" id="{2F3F150A-32A3-4F89-ACFA-BDA2088CE37B}"/>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144</xdr:row>
      <xdr:rowOff>0</xdr:rowOff>
    </xdr:from>
    <xdr:to>
      <xdr:col>39</xdr:col>
      <xdr:colOff>60960</xdr:colOff>
      <xdr:row>144</xdr:row>
      <xdr:rowOff>60960</xdr:rowOff>
    </xdr:to>
    <xdr:sp macro="" textlink="">
      <xdr:nvSpPr>
        <xdr:cNvPr id="1451536" name="AutoShape 135">
          <a:hlinkClick xmlns:r="http://schemas.openxmlformats.org/officeDocument/2006/relationships" r:id="rId1" tgtFrame="_blank"/>
          <a:extLst>
            <a:ext uri="{FF2B5EF4-FFF2-40B4-BE49-F238E27FC236}">
              <a16:creationId xmlns:a16="http://schemas.microsoft.com/office/drawing/2014/main" id="{7C3DE5C2-E5CB-4B1A-AC90-E7163E2BE8D8}"/>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174</xdr:row>
      <xdr:rowOff>0</xdr:rowOff>
    </xdr:from>
    <xdr:to>
      <xdr:col>39</xdr:col>
      <xdr:colOff>60960</xdr:colOff>
      <xdr:row>174</xdr:row>
      <xdr:rowOff>60960</xdr:rowOff>
    </xdr:to>
    <xdr:sp macro="" textlink="">
      <xdr:nvSpPr>
        <xdr:cNvPr id="1451537" name="AutoShape 55">
          <a:extLst>
            <a:ext uri="{FF2B5EF4-FFF2-40B4-BE49-F238E27FC236}">
              <a16:creationId xmlns:a16="http://schemas.microsoft.com/office/drawing/2014/main" id="{64A5E446-8842-4324-881F-586E82A54CCA}"/>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174</xdr:row>
      <xdr:rowOff>0</xdr:rowOff>
    </xdr:from>
    <xdr:to>
      <xdr:col>39</xdr:col>
      <xdr:colOff>60960</xdr:colOff>
      <xdr:row>174</xdr:row>
      <xdr:rowOff>60960</xdr:rowOff>
    </xdr:to>
    <xdr:sp macro="" textlink="">
      <xdr:nvSpPr>
        <xdr:cNvPr id="1451538" name="AutoShape 57">
          <a:hlinkClick xmlns:r="http://schemas.openxmlformats.org/officeDocument/2006/relationships" r:id="rId1" tgtFrame="_blank"/>
          <a:extLst>
            <a:ext uri="{FF2B5EF4-FFF2-40B4-BE49-F238E27FC236}">
              <a16:creationId xmlns:a16="http://schemas.microsoft.com/office/drawing/2014/main" id="{E12B8829-B960-4E56-A8E8-99696B18C253}"/>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60960</xdr:colOff>
      <xdr:row>31</xdr:row>
      <xdr:rowOff>60960</xdr:rowOff>
    </xdr:to>
    <xdr:sp macro="" textlink="">
      <xdr:nvSpPr>
        <xdr:cNvPr id="1451539" name="AutoShape 120">
          <a:hlinkClick xmlns:r="http://schemas.openxmlformats.org/officeDocument/2006/relationships" r:id="rId1" tgtFrame="_blank"/>
          <a:extLst>
            <a:ext uri="{FF2B5EF4-FFF2-40B4-BE49-F238E27FC236}">
              <a16:creationId xmlns:a16="http://schemas.microsoft.com/office/drawing/2014/main" id="{C583E105-E549-43BF-A905-B85994AA3A9D}"/>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60960</xdr:colOff>
      <xdr:row>31</xdr:row>
      <xdr:rowOff>60960</xdr:rowOff>
    </xdr:to>
    <xdr:sp macro="" textlink="">
      <xdr:nvSpPr>
        <xdr:cNvPr id="1451540" name="AutoShape 121">
          <a:extLst>
            <a:ext uri="{FF2B5EF4-FFF2-40B4-BE49-F238E27FC236}">
              <a16:creationId xmlns:a16="http://schemas.microsoft.com/office/drawing/2014/main" id="{11A68654-372E-4EDB-8A01-A123EDF9BB91}"/>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60960</xdr:colOff>
      <xdr:row>31</xdr:row>
      <xdr:rowOff>60960</xdr:rowOff>
    </xdr:to>
    <xdr:sp macro="" textlink="">
      <xdr:nvSpPr>
        <xdr:cNvPr id="1451541" name="AutoShape 123">
          <a:hlinkClick xmlns:r="http://schemas.openxmlformats.org/officeDocument/2006/relationships" r:id="rId1" tgtFrame="_blank"/>
          <a:extLst>
            <a:ext uri="{FF2B5EF4-FFF2-40B4-BE49-F238E27FC236}">
              <a16:creationId xmlns:a16="http://schemas.microsoft.com/office/drawing/2014/main" id="{68CBA225-1EEB-455E-ACC9-D324A5758D31}"/>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1451542" name="AutoShape 31">
          <a:extLst>
            <a:ext uri="{FF2B5EF4-FFF2-40B4-BE49-F238E27FC236}">
              <a16:creationId xmlns:a16="http://schemas.microsoft.com/office/drawing/2014/main" id="{DBC7D890-1E52-4C29-B47C-0E90F48D4EEA}"/>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54</xdr:row>
      <xdr:rowOff>0</xdr:rowOff>
    </xdr:from>
    <xdr:to>
      <xdr:col>39</xdr:col>
      <xdr:colOff>60960</xdr:colOff>
      <xdr:row>54</xdr:row>
      <xdr:rowOff>60960</xdr:rowOff>
    </xdr:to>
    <xdr:sp macro="" textlink="">
      <xdr:nvSpPr>
        <xdr:cNvPr id="1451543" name="AutoShape 33">
          <a:extLst>
            <a:ext uri="{FF2B5EF4-FFF2-40B4-BE49-F238E27FC236}">
              <a16:creationId xmlns:a16="http://schemas.microsoft.com/office/drawing/2014/main" id="{A9F3D084-51CD-4932-B891-1A3832F5FB80}"/>
            </a:ext>
          </a:extLst>
        </xdr:cNvPr>
        <xdr:cNvSpPr>
          <a:spLocks noChangeAspect="1" noChangeArrowheads="1"/>
        </xdr:cNvSpPr>
      </xdr:nvSpPr>
      <xdr:spPr bwMode="auto">
        <a:xfrm>
          <a:off x="807720" y="12915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112</xdr:row>
      <xdr:rowOff>0</xdr:rowOff>
    </xdr:from>
    <xdr:to>
      <xdr:col>39</xdr:col>
      <xdr:colOff>60960</xdr:colOff>
      <xdr:row>112</xdr:row>
      <xdr:rowOff>60960</xdr:rowOff>
    </xdr:to>
    <xdr:sp macro="" textlink="">
      <xdr:nvSpPr>
        <xdr:cNvPr id="1451544" name="AutoShape 19">
          <a:extLst>
            <a:ext uri="{FF2B5EF4-FFF2-40B4-BE49-F238E27FC236}">
              <a16:creationId xmlns:a16="http://schemas.microsoft.com/office/drawing/2014/main" id="{58054165-3436-4FD6-AF93-4FEA7070D55E}"/>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159</xdr:row>
      <xdr:rowOff>0</xdr:rowOff>
    </xdr:from>
    <xdr:to>
      <xdr:col>39</xdr:col>
      <xdr:colOff>60960</xdr:colOff>
      <xdr:row>159</xdr:row>
      <xdr:rowOff>60960</xdr:rowOff>
    </xdr:to>
    <xdr:sp macro="" textlink="">
      <xdr:nvSpPr>
        <xdr:cNvPr id="1451545" name="AutoShape 43">
          <a:extLst>
            <a:ext uri="{FF2B5EF4-FFF2-40B4-BE49-F238E27FC236}">
              <a16:creationId xmlns:a16="http://schemas.microsoft.com/office/drawing/2014/main" id="{C0B9DF7A-A96E-4D1C-BA42-36B73059DF4D}"/>
            </a:ext>
          </a:extLst>
        </xdr:cNvPr>
        <xdr:cNvSpPr>
          <a:spLocks noChangeAspect="1" noChangeArrowheads="1"/>
        </xdr:cNvSpPr>
      </xdr:nvSpPr>
      <xdr:spPr bwMode="auto">
        <a:xfrm>
          <a:off x="807720" y="33901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179</xdr:row>
      <xdr:rowOff>0</xdr:rowOff>
    </xdr:from>
    <xdr:to>
      <xdr:col>39</xdr:col>
      <xdr:colOff>60960</xdr:colOff>
      <xdr:row>179</xdr:row>
      <xdr:rowOff>60960</xdr:rowOff>
    </xdr:to>
    <xdr:sp macro="" textlink="">
      <xdr:nvSpPr>
        <xdr:cNvPr id="1451546" name="AutoShape 65">
          <a:extLst>
            <a:ext uri="{FF2B5EF4-FFF2-40B4-BE49-F238E27FC236}">
              <a16:creationId xmlns:a16="http://schemas.microsoft.com/office/drawing/2014/main" id="{D42DF277-9829-4C0D-A4E7-0BBDB0524B00}"/>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110</xdr:row>
      <xdr:rowOff>0</xdr:rowOff>
    </xdr:from>
    <xdr:to>
      <xdr:col>39</xdr:col>
      <xdr:colOff>60960</xdr:colOff>
      <xdr:row>110</xdr:row>
      <xdr:rowOff>60960</xdr:rowOff>
    </xdr:to>
    <xdr:sp macro="" textlink="">
      <xdr:nvSpPr>
        <xdr:cNvPr id="1451547" name="AutoShape 75">
          <a:extLst>
            <a:ext uri="{FF2B5EF4-FFF2-40B4-BE49-F238E27FC236}">
              <a16:creationId xmlns:a16="http://schemas.microsoft.com/office/drawing/2014/main" id="{F56FA3B3-A44D-4BBA-A11C-E08AC18B8122}"/>
            </a:ext>
          </a:extLst>
        </xdr:cNvPr>
        <xdr:cNvSpPr>
          <a:spLocks noChangeAspect="1" noChangeArrowheads="1"/>
        </xdr:cNvSpPr>
      </xdr:nvSpPr>
      <xdr:spPr bwMode="auto">
        <a:xfrm>
          <a:off x="807720" y="24231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128</xdr:row>
      <xdr:rowOff>0</xdr:rowOff>
    </xdr:from>
    <xdr:to>
      <xdr:col>40</xdr:col>
      <xdr:colOff>320040</xdr:colOff>
      <xdr:row>129</xdr:row>
      <xdr:rowOff>91440</xdr:rowOff>
    </xdr:to>
    <xdr:sp macro="" textlink="">
      <xdr:nvSpPr>
        <xdr:cNvPr id="1451548" name="AutoShape 110" descr="ITA">
          <a:extLst>
            <a:ext uri="{FF2B5EF4-FFF2-40B4-BE49-F238E27FC236}">
              <a16:creationId xmlns:a16="http://schemas.microsoft.com/office/drawing/2014/main" id="{52388E92-4DC4-4F7F-84DE-7B02F235F5BB}"/>
            </a:ext>
          </a:extLst>
        </xdr:cNvPr>
        <xdr:cNvSpPr>
          <a:spLocks noChangeAspect="1" noChangeArrowheads="1"/>
        </xdr:cNvSpPr>
      </xdr:nvSpPr>
      <xdr:spPr bwMode="auto">
        <a:xfrm>
          <a:off x="2369820" y="275234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312420</xdr:colOff>
      <xdr:row>129</xdr:row>
      <xdr:rowOff>91440</xdr:rowOff>
    </xdr:to>
    <xdr:sp macro="" textlink="">
      <xdr:nvSpPr>
        <xdr:cNvPr id="1451549" name="AutoShape 108" descr="ITA">
          <a:extLst>
            <a:ext uri="{FF2B5EF4-FFF2-40B4-BE49-F238E27FC236}">
              <a16:creationId xmlns:a16="http://schemas.microsoft.com/office/drawing/2014/main" id="{6E5DC9F0-3C81-4F7C-B0A9-7C0C98CEC5AE}"/>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92</xdr:row>
      <xdr:rowOff>0</xdr:rowOff>
    </xdr:from>
    <xdr:to>
      <xdr:col>40</xdr:col>
      <xdr:colOff>320040</xdr:colOff>
      <xdr:row>93</xdr:row>
      <xdr:rowOff>91440</xdr:rowOff>
    </xdr:to>
    <xdr:sp macro="" textlink="">
      <xdr:nvSpPr>
        <xdr:cNvPr id="1451550" name="AutoShape 110" descr="ITA">
          <a:extLst>
            <a:ext uri="{FF2B5EF4-FFF2-40B4-BE49-F238E27FC236}">
              <a16:creationId xmlns:a16="http://schemas.microsoft.com/office/drawing/2014/main" id="{CB65DF48-62DE-4E36-9165-973BD42EDF16}"/>
            </a:ext>
          </a:extLst>
        </xdr:cNvPr>
        <xdr:cNvSpPr>
          <a:spLocks noChangeAspect="1" noChangeArrowheads="1"/>
        </xdr:cNvSpPr>
      </xdr:nvSpPr>
      <xdr:spPr bwMode="auto">
        <a:xfrm>
          <a:off x="2369820" y="205282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312420</xdr:colOff>
      <xdr:row>129</xdr:row>
      <xdr:rowOff>91440</xdr:rowOff>
    </xdr:to>
    <xdr:sp macro="" textlink="">
      <xdr:nvSpPr>
        <xdr:cNvPr id="1451551" name="AutoShape 114" descr="ITA">
          <a:extLst>
            <a:ext uri="{FF2B5EF4-FFF2-40B4-BE49-F238E27FC236}">
              <a16:creationId xmlns:a16="http://schemas.microsoft.com/office/drawing/2014/main" id="{F8C33AD6-8794-49F8-8DA5-CC6AC40A121D}"/>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150</xdr:row>
      <xdr:rowOff>0</xdr:rowOff>
    </xdr:from>
    <xdr:to>
      <xdr:col>39</xdr:col>
      <xdr:colOff>312420</xdr:colOff>
      <xdr:row>151</xdr:row>
      <xdr:rowOff>91440</xdr:rowOff>
    </xdr:to>
    <xdr:sp macro="" textlink="">
      <xdr:nvSpPr>
        <xdr:cNvPr id="1451552" name="AutoShape 116" descr="ITA">
          <a:extLst>
            <a:ext uri="{FF2B5EF4-FFF2-40B4-BE49-F238E27FC236}">
              <a16:creationId xmlns:a16="http://schemas.microsoft.com/office/drawing/2014/main" id="{CD401BEE-FB6E-42D3-83D1-51A1379003E8}"/>
            </a:ext>
          </a:extLst>
        </xdr:cNvPr>
        <xdr:cNvSpPr>
          <a:spLocks noChangeAspect="1" noChangeArrowheads="1"/>
        </xdr:cNvSpPr>
      </xdr:nvSpPr>
      <xdr:spPr bwMode="auto">
        <a:xfrm>
          <a:off x="807720" y="32049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150</xdr:row>
      <xdr:rowOff>0</xdr:rowOff>
    </xdr:from>
    <xdr:to>
      <xdr:col>39</xdr:col>
      <xdr:colOff>312420</xdr:colOff>
      <xdr:row>151</xdr:row>
      <xdr:rowOff>91440</xdr:rowOff>
    </xdr:to>
    <xdr:sp macro="" textlink="">
      <xdr:nvSpPr>
        <xdr:cNvPr id="1451553" name="AutoShape 118" descr="ITA">
          <a:extLst>
            <a:ext uri="{FF2B5EF4-FFF2-40B4-BE49-F238E27FC236}">
              <a16:creationId xmlns:a16="http://schemas.microsoft.com/office/drawing/2014/main" id="{27977566-9538-4362-B12D-BAA29EAD67FA}"/>
            </a:ext>
          </a:extLst>
        </xdr:cNvPr>
        <xdr:cNvSpPr>
          <a:spLocks noChangeAspect="1" noChangeArrowheads="1"/>
        </xdr:cNvSpPr>
      </xdr:nvSpPr>
      <xdr:spPr bwMode="auto">
        <a:xfrm>
          <a:off x="807720" y="32049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554" name="AutoShape 31">
          <a:extLst>
            <a:ext uri="{FF2B5EF4-FFF2-40B4-BE49-F238E27FC236}">
              <a16:creationId xmlns:a16="http://schemas.microsoft.com/office/drawing/2014/main" id="{D4544E72-5F17-4674-A60D-186F6D3FF965}"/>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555" name="AutoShape 33">
          <a:hlinkClick xmlns:r="http://schemas.openxmlformats.org/officeDocument/2006/relationships" r:id="rId1" tgtFrame="_blank"/>
          <a:extLst>
            <a:ext uri="{FF2B5EF4-FFF2-40B4-BE49-F238E27FC236}">
              <a16:creationId xmlns:a16="http://schemas.microsoft.com/office/drawing/2014/main" id="{0AC4EED8-6EDD-4BF8-9348-33451C051ADF}"/>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556" name="AutoShape 34">
          <a:extLst>
            <a:ext uri="{FF2B5EF4-FFF2-40B4-BE49-F238E27FC236}">
              <a16:creationId xmlns:a16="http://schemas.microsoft.com/office/drawing/2014/main" id="{9A7A7591-4D56-447A-8031-CFAFCF9EC489}"/>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557" name="AutoShape 36">
          <a:hlinkClick xmlns:r="http://schemas.openxmlformats.org/officeDocument/2006/relationships" r:id="rId1" tgtFrame="_blank"/>
          <a:extLst>
            <a:ext uri="{FF2B5EF4-FFF2-40B4-BE49-F238E27FC236}">
              <a16:creationId xmlns:a16="http://schemas.microsoft.com/office/drawing/2014/main" id="{2C80400E-EA53-4467-8D83-FC222AC183FE}"/>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153</xdr:row>
      <xdr:rowOff>0</xdr:rowOff>
    </xdr:from>
    <xdr:to>
      <xdr:col>39</xdr:col>
      <xdr:colOff>304800</xdr:colOff>
      <xdr:row>154</xdr:row>
      <xdr:rowOff>91440</xdr:rowOff>
    </xdr:to>
    <xdr:sp macro="" textlink="">
      <xdr:nvSpPr>
        <xdr:cNvPr id="1451558" name="AutoShape 80" descr="ITA">
          <a:extLst>
            <a:ext uri="{FF2B5EF4-FFF2-40B4-BE49-F238E27FC236}">
              <a16:creationId xmlns:a16="http://schemas.microsoft.com/office/drawing/2014/main" id="{DAE978DF-5B35-4161-966C-9AFC9938D1EA}"/>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153</xdr:row>
      <xdr:rowOff>0</xdr:rowOff>
    </xdr:from>
    <xdr:to>
      <xdr:col>39</xdr:col>
      <xdr:colOff>304800</xdr:colOff>
      <xdr:row>154</xdr:row>
      <xdr:rowOff>91440</xdr:rowOff>
    </xdr:to>
    <xdr:sp macro="" textlink="">
      <xdr:nvSpPr>
        <xdr:cNvPr id="1451559" name="AutoShape 92" descr="ITA">
          <a:extLst>
            <a:ext uri="{FF2B5EF4-FFF2-40B4-BE49-F238E27FC236}">
              <a16:creationId xmlns:a16="http://schemas.microsoft.com/office/drawing/2014/main" id="{D2F9B0A8-3F53-4026-9509-572E0B6C0905}"/>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560" name="AutoShape 131" descr="ITA">
          <a:extLst>
            <a:ext uri="{FF2B5EF4-FFF2-40B4-BE49-F238E27FC236}">
              <a16:creationId xmlns:a16="http://schemas.microsoft.com/office/drawing/2014/main" id="{ECE873C4-B6E0-4ABA-B767-DCE9E8D9A153}"/>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561" name="AutoShape 134" descr="ITA">
          <a:extLst>
            <a:ext uri="{FF2B5EF4-FFF2-40B4-BE49-F238E27FC236}">
              <a16:creationId xmlns:a16="http://schemas.microsoft.com/office/drawing/2014/main" id="{5CB6E1DE-A338-467C-9A61-902B46F9E29C}"/>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25</xdr:row>
      <xdr:rowOff>0</xdr:rowOff>
    </xdr:from>
    <xdr:to>
      <xdr:col>39</xdr:col>
      <xdr:colOff>60960</xdr:colOff>
      <xdr:row>25</xdr:row>
      <xdr:rowOff>60960</xdr:rowOff>
    </xdr:to>
    <xdr:sp macro="" textlink="">
      <xdr:nvSpPr>
        <xdr:cNvPr id="1451562" name="AutoShape 6">
          <a:hlinkClick xmlns:r="http://schemas.openxmlformats.org/officeDocument/2006/relationships" r:id="rId1" tgtFrame="_blank"/>
          <a:extLst>
            <a:ext uri="{FF2B5EF4-FFF2-40B4-BE49-F238E27FC236}">
              <a16:creationId xmlns:a16="http://schemas.microsoft.com/office/drawing/2014/main" id="{575B0844-11A8-4471-9C56-A4334F9076F5}"/>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23</xdr:row>
      <xdr:rowOff>0</xdr:rowOff>
    </xdr:from>
    <xdr:to>
      <xdr:col>39</xdr:col>
      <xdr:colOff>60960</xdr:colOff>
      <xdr:row>23</xdr:row>
      <xdr:rowOff>60960</xdr:rowOff>
    </xdr:to>
    <xdr:sp macro="" textlink="">
      <xdr:nvSpPr>
        <xdr:cNvPr id="1451563" name="AutoShape 52">
          <a:extLst>
            <a:ext uri="{FF2B5EF4-FFF2-40B4-BE49-F238E27FC236}">
              <a16:creationId xmlns:a16="http://schemas.microsoft.com/office/drawing/2014/main" id="{3C74C3F0-59C2-4863-A7B3-E1CF4E98E5B8}"/>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23</xdr:row>
      <xdr:rowOff>0</xdr:rowOff>
    </xdr:from>
    <xdr:to>
      <xdr:col>39</xdr:col>
      <xdr:colOff>60960</xdr:colOff>
      <xdr:row>23</xdr:row>
      <xdr:rowOff>60960</xdr:rowOff>
    </xdr:to>
    <xdr:sp macro="" textlink="">
      <xdr:nvSpPr>
        <xdr:cNvPr id="1451564" name="AutoShape 54">
          <a:hlinkClick xmlns:r="http://schemas.openxmlformats.org/officeDocument/2006/relationships" r:id="rId1" tgtFrame="_blank"/>
          <a:extLst>
            <a:ext uri="{FF2B5EF4-FFF2-40B4-BE49-F238E27FC236}">
              <a16:creationId xmlns:a16="http://schemas.microsoft.com/office/drawing/2014/main" id="{51A4B480-21B7-403B-B1E4-E0F07D6F241D}"/>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101</xdr:row>
      <xdr:rowOff>0</xdr:rowOff>
    </xdr:from>
    <xdr:to>
      <xdr:col>39</xdr:col>
      <xdr:colOff>60960</xdr:colOff>
      <xdr:row>101</xdr:row>
      <xdr:rowOff>60960</xdr:rowOff>
    </xdr:to>
    <xdr:sp macro="" textlink="">
      <xdr:nvSpPr>
        <xdr:cNvPr id="1451565" name="AutoShape 55">
          <a:extLst>
            <a:ext uri="{FF2B5EF4-FFF2-40B4-BE49-F238E27FC236}">
              <a16:creationId xmlns:a16="http://schemas.microsoft.com/office/drawing/2014/main" id="{8157F1C3-77C8-42E7-8AF9-31245E01B5A7}"/>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101</xdr:row>
      <xdr:rowOff>0</xdr:rowOff>
    </xdr:from>
    <xdr:to>
      <xdr:col>39</xdr:col>
      <xdr:colOff>60960</xdr:colOff>
      <xdr:row>101</xdr:row>
      <xdr:rowOff>60960</xdr:rowOff>
    </xdr:to>
    <xdr:sp macro="" textlink="">
      <xdr:nvSpPr>
        <xdr:cNvPr id="1451566" name="AutoShape 57">
          <a:hlinkClick xmlns:r="http://schemas.openxmlformats.org/officeDocument/2006/relationships" r:id="rId1" tgtFrame="_blank"/>
          <a:extLst>
            <a:ext uri="{FF2B5EF4-FFF2-40B4-BE49-F238E27FC236}">
              <a16:creationId xmlns:a16="http://schemas.microsoft.com/office/drawing/2014/main" id="{4C5D7635-567E-4792-B55F-37D384927CC9}"/>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137</xdr:row>
      <xdr:rowOff>0</xdr:rowOff>
    </xdr:from>
    <xdr:to>
      <xdr:col>39</xdr:col>
      <xdr:colOff>60960</xdr:colOff>
      <xdr:row>137</xdr:row>
      <xdr:rowOff>60960</xdr:rowOff>
    </xdr:to>
    <xdr:sp macro="" textlink="">
      <xdr:nvSpPr>
        <xdr:cNvPr id="1451567" name="AutoShape 120">
          <a:hlinkClick xmlns:r="http://schemas.openxmlformats.org/officeDocument/2006/relationships" r:id="rId1" tgtFrame="_blank"/>
          <a:extLst>
            <a:ext uri="{FF2B5EF4-FFF2-40B4-BE49-F238E27FC236}">
              <a16:creationId xmlns:a16="http://schemas.microsoft.com/office/drawing/2014/main" id="{2650AF1A-65C0-4D37-8F40-C0E5EC7B8A6C}"/>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137</xdr:row>
      <xdr:rowOff>0</xdr:rowOff>
    </xdr:from>
    <xdr:to>
      <xdr:col>39</xdr:col>
      <xdr:colOff>60960</xdr:colOff>
      <xdr:row>137</xdr:row>
      <xdr:rowOff>60960</xdr:rowOff>
    </xdr:to>
    <xdr:sp macro="" textlink="">
      <xdr:nvSpPr>
        <xdr:cNvPr id="1451568" name="AutoShape 121">
          <a:extLst>
            <a:ext uri="{FF2B5EF4-FFF2-40B4-BE49-F238E27FC236}">
              <a16:creationId xmlns:a16="http://schemas.microsoft.com/office/drawing/2014/main" id="{C1CA5E00-1A3C-46D7-A32F-83842C5D3807}"/>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137</xdr:row>
      <xdr:rowOff>0</xdr:rowOff>
    </xdr:from>
    <xdr:to>
      <xdr:col>39</xdr:col>
      <xdr:colOff>60960</xdr:colOff>
      <xdr:row>137</xdr:row>
      <xdr:rowOff>60960</xdr:rowOff>
    </xdr:to>
    <xdr:sp macro="" textlink="">
      <xdr:nvSpPr>
        <xdr:cNvPr id="1451569" name="AutoShape 123">
          <a:hlinkClick xmlns:r="http://schemas.openxmlformats.org/officeDocument/2006/relationships" r:id="rId1" tgtFrame="_blank"/>
          <a:extLst>
            <a:ext uri="{FF2B5EF4-FFF2-40B4-BE49-F238E27FC236}">
              <a16:creationId xmlns:a16="http://schemas.microsoft.com/office/drawing/2014/main" id="{1B0160F9-AEB7-419C-8B8A-905D51CE5385}"/>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45</xdr:row>
      <xdr:rowOff>0</xdr:rowOff>
    </xdr:from>
    <xdr:to>
      <xdr:col>39</xdr:col>
      <xdr:colOff>60960</xdr:colOff>
      <xdr:row>45</xdr:row>
      <xdr:rowOff>60960</xdr:rowOff>
    </xdr:to>
    <xdr:sp macro="" textlink="">
      <xdr:nvSpPr>
        <xdr:cNvPr id="1451570" name="AutoShape 55">
          <a:extLst>
            <a:ext uri="{FF2B5EF4-FFF2-40B4-BE49-F238E27FC236}">
              <a16:creationId xmlns:a16="http://schemas.microsoft.com/office/drawing/2014/main" id="{95EF3E8F-5923-4603-A1AD-2FDBEFE59D8B}"/>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45</xdr:row>
      <xdr:rowOff>0</xdr:rowOff>
    </xdr:from>
    <xdr:to>
      <xdr:col>39</xdr:col>
      <xdr:colOff>60960</xdr:colOff>
      <xdr:row>45</xdr:row>
      <xdr:rowOff>60960</xdr:rowOff>
    </xdr:to>
    <xdr:sp macro="" textlink="">
      <xdr:nvSpPr>
        <xdr:cNvPr id="1451571" name="AutoShape 57">
          <a:hlinkClick xmlns:r="http://schemas.openxmlformats.org/officeDocument/2006/relationships" r:id="rId1" tgtFrame="_blank"/>
          <a:extLst>
            <a:ext uri="{FF2B5EF4-FFF2-40B4-BE49-F238E27FC236}">
              <a16:creationId xmlns:a16="http://schemas.microsoft.com/office/drawing/2014/main" id="{E46BDBF1-E293-49E4-BA09-EDE1A7291F8A}"/>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25</xdr:row>
      <xdr:rowOff>0</xdr:rowOff>
    </xdr:from>
    <xdr:to>
      <xdr:col>39</xdr:col>
      <xdr:colOff>60960</xdr:colOff>
      <xdr:row>25</xdr:row>
      <xdr:rowOff>60960</xdr:rowOff>
    </xdr:to>
    <xdr:sp macro="" textlink="">
      <xdr:nvSpPr>
        <xdr:cNvPr id="1451572" name="AutoShape 31">
          <a:extLst>
            <a:ext uri="{FF2B5EF4-FFF2-40B4-BE49-F238E27FC236}">
              <a16:creationId xmlns:a16="http://schemas.microsoft.com/office/drawing/2014/main" id="{EE5E54EF-2B61-4E63-82D9-DAC60994C277}"/>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112</xdr:row>
      <xdr:rowOff>0</xdr:rowOff>
    </xdr:from>
    <xdr:to>
      <xdr:col>39</xdr:col>
      <xdr:colOff>60960</xdr:colOff>
      <xdr:row>112</xdr:row>
      <xdr:rowOff>60960</xdr:rowOff>
    </xdr:to>
    <xdr:sp macro="" textlink="">
      <xdr:nvSpPr>
        <xdr:cNvPr id="1451573" name="AutoShape 33">
          <a:extLst>
            <a:ext uri="{FF2B5EF4-FFF2-40B4-BE49-F238E27FC236}">
              <a16:creationId xmlns:a16="http://schemas.microsoft.com/office/drawing/2014/main" id="{F4317469-AF13-41A3-8CCE-F64C384E867E}"/>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151</xdr:row>
      <xdr:rowOff>0</xdr:rowOff>
    </xdr:from>
    <xdr:to>
      <xdr:col>39</xdr:col>
      <xdr:colOff>60960</xdr:colOff>
      <xdr:row>151</xdr:row>
      <xdr:rowOff>60960</xdr:rowOff>
    </xdr:to>
    <xdr:sp macro="" textlink="">
      <xdr:nvSpPr>
        <xdr:cNvPr id="1451574" name="AutoShape 43">
          <a:extLst>
            <a:ext uri="{FF2B5EF4-FFF2-40B4-BE49-F238E27FC236}">
              <a16:creationId xmlns:a16="http://schemas.microsoft.com/office/drawing/2014/main" id="{C876EFB2-98BB-4D02-A616-789FEECC3B03}"/>
            </a:ext>
          </a:extLst>
        </xdr:cNvPr>
        <xdr:cNvSpPr>
          <a:spLocks noChangeAspect="1" noChangeArrowheads="1"/>
        </xdr:cNvSpPr>
      </xdr:nvSpPr>
      <xdr:spPr bwMode="auto">
        <a:xfrm>
          <a:off x="807720" y="32255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101</xdr:row>
      <xdr:rowOff>0</xdr:rowOff>
    </xdr:from>
    <xdr:to>
      <xdr:col>39</xdr:col>
      <xdr:colOff>60960</xdr:colOff>
      <xdr:row>101</xdr:row>
      <xdr:rowOff>60960</xdr:rowOff>
    </xdr:to>
    <xdr:sp macro="" textlink="">
      <xdr:nvSpPr>
        <xdr:cNvPr id="1451575" name="AutoShape 65">
          <a:extLst>
            <a:ext uri="{FF2B5EF4-FFF2-40B4-BE49-F238E27FC236}">
              <a16:creationId xmlns:a16="http://schemas.microsoft.com/office/drawing/2014/main" id="{FE1ECFB7-A0BD-4B19-A1A8-9A754A573606}"/>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60960</xdr:colOff>
      <xdr:row>128</xdr:row>
      <xdr:rowOff>60960</xdr:rowOff>
    </xdr:to>
    <xdr:sp macro="" textlink="">
      <xdr:nvSpPr>
        <xdr:cNvPr id="1451576" name="AutoShape 75">
          <a:extLst>
            <a:ext uri="{FF2B5EF4-FFF2-40B4-BE49-F238E27FC236}">
              <a16:creationId xmlns:a16="http://schemas.microsoft.com/office/drawing/2014/main" id="{9EC8268A-D03E-4E8B-828E-5C2A95744BBA}"/>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577" name="AutoShape 31">
          <a:extLst>
            <a:ext uri="{FF2B5EF4-FFF2-40B4-BE49-F238E27FC236}">
              <a16:creationId xmlns:a16="http://schemas.microsoft.com/office/drawing/2014/main" id="{C6DED1EE-8A11-48E6-A9B8-239FBA9A01E7}"/>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578" name="AutoShape 33">
          <a:hlinkClick xmlns:r="http://schemas.openxmlformats.org/officeDocument/2006/relationships" r:id="rId1" tgtFrame="_blank"/>
          <a:extLst>
            <a:ext uri="{FF2B5EF4-FFF2-40B4-BE49-F238E27FC236}">
              <a16:creationId xmlns:a16="http://schemas.microsoft.com/office/drawing/2014/main" id="{1D22DDC6-612D-4D86-AAFA-BE3DE9DCCAB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579" name="AutoShape 34">
          <a:extLst>
            <a:ext uri="{FF2B5EF4-FFF2-40B4-BE49-F238E27FC236}">
              <a16:creationId xmlns:a16="http://schemas.microsoft.com/office/drawing/2014/main" id="{CA100483-09E7-40DD-BBFB-FCB3F700B56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580" name="AutoShape 36">
          <a:hlinkClick xmlns:r="http://schemas.openxmlformats.org/officeDocument/2006/relationships" r:id="rId1" tgtFrame="_blank"/>
          <a:extLst>
            <a:ext uri="{FF2B5EF4-FFF2-40B4-BE49-F238E27FC236}">
              <a16:creationId xmlns:a16="http://schemas.microsoft.com/office/drawing/2014/main" id="{4DF6AB2C-AD06-4149-AB13-66076B173F7E}"/>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581" name="AutoShape 80" descr="ITA">
          <a:extLst>
            <a:ext uri="{FF2B5EF4-FFF2-40B4-BE49-F238E27FC236}">
              <a16:creationId xmlns:a16="http://schemas.microsoft.com/office/drawing/2014/main" id="{654844E1-C4A8-46E3-B5E0-DD4E80237A2E}"/>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582" name="AutoShape 92" descr="ITA">
          <a:extLst>
            <a:ext uri="{FF2B5EF4-FFF2-40B4-BE49-F238E27FC236}">
              <a16:creationId xmlns:a16="http://schemas.microsoft.com/office/drawing/2014/main" id="{2C75AAEA-6364-4F83-AA4B-45A25A9A83C8}"/>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60960</xdr:colOff>
      <xdr:row>61</xdr:row>
      <xdr:rowOff>60960</xdr:rowOff>
    </xdr:to>
    <xdr:sp macro="" textlink="">
      <xdr:nvSpPr>
        <xdr:cNvPr id="1451583" name="AutoShape 94">
          <a:extLst>
            <a:ext uri="{FF2B5EF4-FFF2-40B4-BE49-F238E27FC236}">
              <a16:creationId xmlns:a16="http://schemas.microsoft.com/office/drawing/2014/main" id="{470397F3-E6C5-463E-8F19-0A09D0F3A291}"/>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304800</xdr:colOff>
      <xdr:row>62</xdr:row>
      <xdr:rowOff>91440</xdr:rowOff>
    </xdr:to>
    <xdr:sp macro="" textlink="">
      <xdr:nvSpPr>
        <xdr:cNvPr id="1451072" name="AutoShape 95" descr="ITA">
          <a:extLst>
            <a:ext uri="{FF2B5EF4-FFF2-40B4-BE49-F238E27FC236}">
              <a16:creationId xmlns:a16="http://schemas.microsoft.com/office/drawing/2014/main" id="{C060BBB8-FCB0-445A-B4D8-FD4AAE77B536}"/>
            </a:ext>
          </a:extLst>
        </xdr:cNvPr>
        <xdr:cNvSpPr>
          <a:spLocks noChangeAspect="1" noChangeArrowheads="1"/>
        </xdr:cNvSpPr>
      </xdr:nvSpPr>
      <xdr:spPr bwMode="auto">
        <a:xfrm>
          <a:off x="807720" y="143560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60960</xdr:colOff>
      <xdr:row>61</xdr:row>
      <xdr:rowOff>60960</xdr:rowOff>
    </xdr:to>
    <xdr:sp macro="" textlink="">
      <xdr:nvSpPr>
        <xdr:cNvPr id="1451073" name="AutoShape 96">
          <a:hlinkClick xmlns:r="http://schemas.openxmlformats.org/officeDocument/2006/relationships" r:id="rId1" tgtFrame="_blank"/>
          <a:extLst>
            <a:ext uri="{FF2B5EF4-FFF2-40B4-BE49-F238E27FC236}">
              <a16:creationId xmlns:a16="http://schemas.microsoft.com/office/drawing/2014/main" id="{7E8CE0C1-F2DB-4598-8969-463F62867410}"/>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60960</xdr:colOff>
      <xdr:row>61</xdr:row>
      <xdr:rowOff>60960</xdr:rowOff>
    </xdr:to>
    <xdr:sp macro="" textlink="">
      <xdr:nvSpPr>
        <xdr:cNvPr id="1451074" name="AutoShape 97">
          <a:extLst>
            <a:ext uri="{FF2B5EF4-FFF2-40B4-BE49-F238E27FC236}">
              <a16:creationId xmlns:a16="http://schemas.microsoft.com/office/drawing/2014/main" id="{9275A489-2FC6-48A4-853A-8DF502650844}"/>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60960</xdr:colOff>
      <xdr:row>61</xdr:row>
      <xdr:rowOff>60960</xdr:rowOff>
    </xdr:to>
    <xdr:sp macro="" textlink="">
      <xdr:nvSpPr>
        <xdr:cNvPr id="1451075" name="AutoShape 99">
          <a:hlinkClick xmlns:r="http://schemas.openxmlformats.org/officeDocument/2006/relationships" r:id="rId1" tgtFrame="_blank"/>
          <a:extLst>
            <a:ext uri="{FF2B5EF4-FFF2-40B4-BE49-F238E27FC236}">
              <a16:creationId xmlns:a16="http://schemas.microsoft.com/office/drawing/2014/main" id="{105B39B2-47C8-4B63-9DE2-3E7CF0180B8B}"/>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304800</xdr:colOff>
      <xdr:row>62</xdr:row>
      <xdr:rowOff>91440</xdr:rowOff>
    </xdr:to>
    <xdr:sp macro="" textlink="">
      <xdr:nvSpPr>
        <xdr:cNvPr id="1451076" name="AutoShape 95" descr="ITA">
          <a:extLst>
            <a:ext uri="{FF2B5EF4-FFF2-40B4-BE49-F238E27FC236}">
              <a16:creationId xmlns:a16="http://schemas.microsoft.com/office/drawing/2014/main" id="{0C21BAE2-DA4E-4779-9ED3-024B85F84B13}"/>
            </a:ext>
          </a:extLst>
        </xdr:cNvPr>
        <xdr:cNvSpPr>
          <a:spLocks noChangeAspect="1" noChangeArrowheads="1"/>
        </xdr:cNvSpPr>
      </xdr:nvSpPr>
      <xdr:spPr bwMode="auto">
        <a:xfrm>
          <a:off x="807720" y="143560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59</xdr:row>
      <xdr:rowOff>0</xdr:rowOff>
    </xdr:from>
    <xdr:to>
      <xdr:col>39</xdr:col>
      <xdr:colOff>60960</xdr:colOff>
      <xdr:row>59</xdr:row>
      <xdr:rowOff>60960</xdr:rowOff>
    </xdr:to>
    <xdr:sp macro="" textlink="">
      <xdr:nvSpPr>
        <xdr:cNvPr id="1451077" name="AutoShape 3">
          <a:hlinkClick xmlns:r="http://schemas.openxmlformats.org/officeDocument/2006/relationships" r:id="rId1" tgtFrame="_blank"/>
          <a:extLst>
            <a:ext uri="{FF2B5EF4-FFF2-40B4-BE49-F238E27FC236}">
              <a16:creationId xmlns:a16="http://schemas.microsoft.com/office/drawing/2014/main" id="{580205CF-6412-4D17-9706-3572C4A6F452}"/>
            </a:ext>
          </a:extLst>
        </xdr:cNvPr>
        <xdr:cNvSpPr>
          <a:spLocks noChangeAspect="1" noChangeArrowheads="1"/>
        </xdr:cNvSpPr>
      </xdr:nvSpPr>
      <xdr:spPr bwMode="auto">
        <a:xfrm>
          <a:off x="807720" y="13944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60960</xdr:colOff>
      <xdr:row>20</xdr:row>
      <xdr:rowOff>60960</xdr:rowOff>
    </xdr:to>
    <xdr:sp macro="" textlink="">
      <xdr:nvSpPr>
        <xdr:cNvPr id="1451078" name="AutoShape 25">
          <a:extLst>
            <a:ext uri="{FF2B5EF4-FFF2-40B4-BE49-F238E27FC236}">
              <a16:creationId xmlns:a16="http://schemas.microsoft.com/office/drawing/2014/main" id="{B0D19AFC-ED15-4D27-A769-2985F6CAF16E}"/>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60960</xdr:colOff>
      <xdr:row>20</xdr:row>
      <xdr:rowOff>60960</xdr:rowOff>
    </xdr:to>
    <xdr:sp macro="" textlink="">
      <xdr:nvSpPr>
        <xdr:cNvPr id="1451079" name="AutoShape 27">
          <a:hlinkClick xmlns:r="http://schemas.openxmlformats.org/officeDocument/2006/relationships" r:id="rId1" tgtFrame="_blank"/>
          <a:extLst>
            <a:ext uri="{FF2B5EF4-FFF2-40B4-BE49-F238E27FC236}">
              <a16:creationId xmlns:a16="http://schemas.microsoft.com/office/drawing/2014/main" id="{948C170E-B2F1-450A-87A1-7E07D120220E}"/>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60960</xdr:colOff>
      <xdr:row>20</xdr:row>
      <xdr:rowOff>60960</xdr:rowOff>
    </xdr:to>
    <xdr:sp macro="" textlink="">
      <xdr:nvSpPr>
        <xdr:cNvPr id="1451080" name="AutoShape 28">
          <a:extLst>
            <a:ext uri="{FF2B5EF4-FFF2-40B4-BE49-F238E27FC236}">
              <a16:creationId xmlns:a16="http://schemas.microsoft.com/office/drawing/2014/main" id="{E8F61628-19A6-48B2-B790-DA35FA073277}"/>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60960</xdr:colOff>
      <xdr:row>20</xdr:row>
      <xdr:rowOff>60960</xdr:rowOff>
    </xdr:to>
    <xdr:sp macro="" textlink="">
      <xdr:nvSpPr>
        <xdr:cNvPr id="1451081" name="AutoShape 30">
          <a:hlinkClick xmlns:r="http://schemas.openxmlformats.org/officeDocument/2006/relationships" r:id="rId1" tgtFrame="_blank"/>
          <a:extLst>
            <a:ext uri="{FF2B5EF4-FFF2-40B4-BE49-F238E27FC236}">
              <a16:creationId xmlns:a16="http://schemas.microsoft.com/office/drawing/2014/main" id="{9F50F834-EF94-45C8-B705-A8886129FC74}"/>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158</xdr:row>
      <xdr:rowOff>0</xdr:rowOff>
    </xdr:from>
    <xdr:to>
      <xdr:col>39</xdr:col>
      <xdr:colOff>60960</xdr:colOff>
      <xdr:row>158</xdr:row>
      <xdr:rowOff>60960</xdr:rowOff>
    </xdr:to>
    <xdr:sp macro="" textlink="">
      <xdr:nvSpPr>
        <xdr:cNvPr id="1451082" name="AutoShape 120">
          <a:hlinkClick xmlns:r="http://schemas.openxmlformats.org/officeDocument/2006/relationships" r:id="rId1" tgtFrame="_blank"/>
          <a:extLst>
            <a:ext uri="{FF2B5EF4-FFF2-40B4-BE49-F238E27FC236}">
              <a16:creationId xmlns:a16="http://schemas.microsoft.com/office/drawing/2014/main" id="{1315170D-9071-4877-997F-ABDCDEFC1E05}"/>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158</xdr:row>
      <xdr:rowOff>0</xdr:rowOff>
    </xdr:from>
    <xdr:to>
      <xdr:col>39</xdr:col>
      <xdr:colOff>60960</xdr:colOff>
      <xdr:row>158</xdr:row>
      <xdr:rowOff>60960</xdr:rowOff>
    </xdr:to>
    <xdr:sp macro="" textlink="">
      <xdr:nvSpPr>
        <xdr:cNvPr id="1451083" name="AutoShape 121">
          <a:extLst>
            <a:ext uri="{FF2B5EF4-FFF2-40B4-BE49-F238E27FC236}">
              <a16:creationId xmlns:a16="http://schemas.microsoft.com/office/drawing/2014/main" id="{1A6D8E72-073F-494A-A0E3-3CAD09450A65}"/>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158</xdr:row>
      <xdr:rowOff>0</xdr:rowOff>
    </xdr:from>
    <xdr:to>
      <xdr:col>39</xdr:col>
      <xdr:colOff>60960</xdr:colOff>
      <xdr:row>158</xdr:row>
      <xdr:rowOff>60960</xdr:rowOff>
    </xdr:to>
    <xdr:sp macro="" textlink="">
      <xdr:nvSpPr>
        <xdr:cNvPr id="1451084" name="AutoShape 123">
          <a:hlinkClick xmlns:r="http://schemas.openxmlformats.org/officeDocument/2006/relationships" r:id="rId1" tgtFrame="_blank"/>
          <a:extLst>
            <a:ext uri="{FF2B5EF4-FFF2-40B4-BE49-F238E27FC236}">
              <a16:creationId xmlns:a16="http://schemas.microsoft.com/office/drawing/2014/main" id="{DCCB0273-A453-41AE-B809-394F838DCBFB}"/>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60960</xdr:colOff>
      <xdr:row>128</xdr:row>
      <xdr:rowOff>60960</xdr:rowOff>
    </xdr:to>
    <xdr:sp macro="" textlink="">
      <xdr:nvSpPr>
        <xdr:cNvPr id="1451085" name="AutoShape 55">
          <a:extLst>
            <a:ext uri="{FF2B5EF4-FFF2-40B4-BE49-F238E27FC236}">
              <a16:creationId xmlns:a16="http://schemas.microsoft.com/office/drawing/2014/main" id="{17613681-3B58-4706-93FA-1FAC2AC01AA9}"/>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60960</xdr:colOff>
      <xdr:row>128</xdr:row>
      <xdr:rowOff>60960</xdr:rowOff>
    </xdr:to>
    <xdr:sp macro="" textlink="">
      <xdr:nvSpPr>
        <xdr:cNvPr id="1451086" name="AutoShape 57">
          <a:hlinkClick xmlns:r="http://schemas.openxmlformats.org/officeDocument/2006/relationships" r:id="rId1" tgtFrame="_blank"/>
          <a:extLst>
            <a:ext uri="{FF2B5EF4-FFF2-40B4-BE49-F238E27FC236}">
              <a16:creationId xmlns:a16="http://schemas.microsoft.com/office/drawing/2014/main" id="{08875FB7-F19A-49FF-B79D-34EF9BC7B8E8}"/>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29</xdr:row>
      <xdr:rowOff>0</xdr:rowOff>
    </xdr:from>
    <xdr:to>
      <xdr:col>39</xdr:col>
      <xdr:colOff>60960</xdr:colOff>
      <xdr:row>29</xdr:row>
      <xdr:rowOff>60960</xdr:rowOff>
    </xdr:to>
    <xdr:sp macro="" textlink="">
      <xdr:nvSpPr>
        <xdr:cNvPr id="1451087" name="AutoShape 120">
          <a:hlinkClick xmlns:r="http://schemas.openxmlformats.org/officeDocument/2006/relationships" r:id="rId1" tgtFrame="_blank"/>
          <a:extLst>
            <a:ext uri="{FF2B5EF4-FFF2-40B4-BE49-F238E27FC236}">
              <a16:creationId xmlns:a16="http://schemas.microsoft.com/office/drawing/2014/main" id="{B9AE71D1-0E9B-42E0-B66A-ABC08D1F2D71}"/>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29</xdr:row>
      <xdr:rowOff>0</xdr:rowOff>
    </xdr:from>
    <xdr:to>
      <xdr:col>39</xdr:col>
      <xdr:colOff>60960</xdr:colOff>
      <xdr:row>29</xdr:row>
      <xdr:rowOff>60960</xdr:rowOff>
    </xdr:to>
    <xdr:sp macro="" textlink="">
      <xdr:nvSpPr>
        <xdr:cNvPr id="1451088" name="AutoShape 121">
          <a:extLst>
            <a:ext uri="{FF2B5EF4-FFF2-40B4-BE49-F238E27FC236}">
              <a16:creationId xmlns:a16="http://schemas.microsoft.com/office/drawing/2014/main" id="{358E842E-4A0C-4E3B-AC58-EDBE77CA7BD2}"/>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29</xdr:row>
      <xdr:rowOff>0</xdr:rowOff>
    </xdr:from>
    <xdr:to>
      <xdr:col>39</xdr:col>
      <xdr:colOff>60960</xdr:colOff>
      <xdr:row>29</xdr:row>
      <xdr:rowOff>60960</xdr:rowOff>
    </xdr:to>
    <xdr:sp macro="" textlink="">
      <xdr:nvSpPr>
        <xdr:cNvPr id="1451089" name="AutoShape 123">
          <a:hlinkClick xmlns:r="http://schemas.openxmlformats.org/officeDocument/2006/relationships" r:id="rId1" tgtFrame="_blank"/>
          <a:extLst>
            <a:ext uri="{FF2B5EF4-FFF2-40B4-BE49-F238E27FC236}">
              <a16:creationId xmlns:a16="http://schemas.microsoft.com/office/drawing/2014/main" id="{0156E1E5-7917-4A3D-A8D1-B054CD3C98E9}"/>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60960</xdr:colOff>
      <xdr:row>202</xdr:row>
      <xdr:rowOff>60960</xdr:rowOff>
    </xdr:to>
    <xdr:sp macro="" textlink="">
      <xdr:nvSpPr>
        <xdr:cNvPr id="1451090" name="AutoShape 33">
          <a:extLst>
            <a:ext uri="{FF2B5EF4-FFF2-40B4-BE49-F238E27FC236}">
              <a16:creationId xmlns:a16="http://schemas.microsoft.com/office/drawing/2014/main" id="{093282FC-91D0-409A-AEDA-5746FF7ECDA9}"/>
            </a:ext>
          </a:extLst>
        </xdr:cNvPr>
        <xdr:cNvSpPr>
          <a:spLocks noChangeAspect="1" noChangeArrowheads="1"/>
        </xdr:cNvSpPr>
      </xdr:nvSpPr>
      <xdr:spPr bwMode="auto">
        <a:xfrm>
          <a:off x="807720" y="39662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160</xdr:row>
      <xdr:rowOff>0</xdr:rowOff>
    </xdr:from>
    <xdr:to>
      <xdr:col>39</xdr:col>
      <xdr:colOff>60960</xdr:colOff>
      <xdr:row>160</xdr:row>
      <xdr:rowOff>60960</xdr:rowOff>
    </xdr:to>
    <xdr:sp macro="" textlink="">
      <xdr:nvSpPr>
        <xdr:cNvPr id="1451091" name="AutoShape 75">
          <a:extLst>
            <a:ext uri="{FF2B5EF4-FFF2-40B4-BE49-F238E27FC236}">
              <a16:creationId xmlns:a16="http://schemas.microsoft.com/office/drawing/2014/main" id="{83C9CAD5-A6E8-4F9C-9254-3DE73AA84DD0}"/>
            </a:ext>
          </a:extLst>
        </xdr:cNvPr>
        <xdr:cNvSpPr>
          <a:spLocks noChangeAspect="1" noChangeArrowheads="1"/>
        </xdr:cNvSpPr>
      </xdr:nvSpPr>
      <xdr:spPr bwMode="auto">
        <a:xfrm>
          <a:off x="807720" y="34107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168</xdr:row>
      <xdr:rowOff>0</xdr:rowOff>
    </xdr:from>
    <xdr:to>
      <xdr:col>40</xdr:col>
      <xdr:colOff>320040</xdr:colOff>
      <xdr:row>169</xdr:row>
      <xdr:rowOff>91440</xdr:rowOff>
    </xdr:to>
    <xdr:sp macro="" textlink="">
      <xdr:nvSpPr>
        <xdr:cNvPr id="1451092" name="AutoShape 110" descr="ITA">
          <a:extLst>
            <a:ext uri="{FF2B5EF4-FFF2-40B4-BE49-F238E27FC236}">
              <a16:creationId xmlns:a16="http://schemas.microsoft.com/office/drawing/2014/main" id="{E9A6CA0E-EBC6-46EC-BC0E-809ACF11239F}"/>
            </a:ext>
          </a:extLst>
        </xdr:cNvPr>
        <xdr:cNvSpPr>
          <a:spLocks noChangeAspect="1" noChangeArrowheads="1"/>
        </xdr:cNvSpPr>
      </xdr:nvSpPr>
      <xdr:spPr bwMode="auto">
        <a:xfrm>
          <a:off x="2369820" y="357530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168</xdr:row>
      <xdr:rowOff>0</xdr:rowOff>
    </xdr:from>
    <xdr:to>
      <xdr:col>39</xdr:col>
      <xdr:colOff>312420</xdr:colOff>
      <xdr:row>169</xdr:row>
      <xdr:rowOff>91440</xdr:rowOff>
    </xdr:to>
    <xdr:sp macro="" textlink="">
      <xdr:nvSpPr>
        <xdr:cNvPr id="1451093" name="AutoShape 108" descr="ITA">
          <a:extLst>
            <a:ext uri="{FF2B5EF4-FFF2-40B4-BE49-F238E27FC236}">
              <a16:creationId xmlns:a16="http://schemas.microsoft.com/office/drawing/2014/main" id="{3152E0FD-953F-4E9B-831F-D1A48EA6C758}"/>
            </a:ext>
          </a:extLst>
        </xdr:cNvPr>
        <xdr:cNvSpPr>
          <a:spLocks noChangeAspect="1" noChangeArrowheads="1"/>
        </xdr:cNvSpPr>
      </xdr:nvSpPr>
      <xdr:spPr bwMode="auto">
        <a:xfrm>
          <a:off x="807720" y="35753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135</xdr:row>
      <xdr:rowOff>0</xdr:rowOff>
    </xdr:from>
    <xdr:to>
      <xdr:col>40</xdr:col>
      <xdr:colOff>320040</xdr:colOff>
      <xdr:row>136</xdr:row>
      <xdr:rowOff>91440</xdr:rowOff>
    </xdr:to>
    <xdr:sp macro="" textlink="">
      <xdr:nvSpPr>
        <xdr:cNvPr id="1451094" name="AutoShape 110" descr="ITA">
          <a:extLst>
            <a:ext uri="{FF2B5EF4-FFF2-40B4-BE49-F238E27FC236}">
              <a16:creationId xmlns:a16="http://schemas.microsoft.com/office/drawing/2014/main" id="{D5872AEC-A547-4DE2-BA17-29181D305132}"/>
            </a:ext>
          </a:extLst>
        </xdr:cNvPr>
        <xdr:cNvSpPr>
          <a:spLocks noChangeAspect="1" noChangeArrowheads="1"/>
        </xdr:cNvSpPr>
      </xdr:nvSpPr>
      <xdr:spPr bwMode="auto">
        <a:xfrm>
          <a:off x="2369820" y="289636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168</xdr:row>
      <xdr:rowOff>0</xdr:rowOff>
    </xdr:from>
    <xdr:to>
      <xdr:col>39</xdr:col>
      <xdr:colOff>312420</xdr:colOff>
      <xdr:row>169</xdr:row>
      <xdr:rowOff>91440</xdr:rowOff>
    </xdr:to>
    <xdr:sp macro="" textlink="">
      <xdr:nvSpPr>
        <xdr:cNvPr id="1451095" name="AutoShape 114" descr="ITA">
          <a:extLst>
            <a:ext uri="{FF2B5EF4-FFF2-40B4-BE49-F238E27FC236}">
              <a16:creationId xmlns:a16="http://schemas.microsoft.com/office/drawing/2014/main" id="{39BA7AA6-2C10-4928-85D2-5940052AEC08}"/>
            </a:ext>
          </a:extLst>
        </xdr:cNvPr>
        <xdr:cNvSpPr>
          <a:spLocks noChangeAspect="1" noChangeArrowheads="1"/>
        </xdr:cNvSpPr>
      </xdr:nvSpPr>
      <xdr:spPr bwMode="auto">
        <a:xfrm>
          <a:off x="807720" y="35753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304800</xdr:colOff>
      <xdr:row>166</xdr:row>
      <xdr:rowOff>91440</xdr:rowOff>
    </xdr:to>
    <xdr:sp macro="" textlink="">
      <xdr:nvSpPr>
        <xdr:cNvPr id="1451096" name="AutoShape 80" descr="ITA">
          <a:extLst>
            <a:ext uri="{FF2B5EF4-FFF2-40B4-BE49-F238E27FC236}">
              <a16:creationId xmlns:a16="http://schemas.microsoft.com/office/drawing/2014/main" id="{D93777B3-9A10-420F-9264-7046E9D827F9}"/>
            </a:ext>
          </a:extLst>
        </xdr:cNvPr>
        <xdr:cNvSpPr>
          <a:spLocks noChangeAspect="1" noChangeArrowheads="1"/>
        </xdr:cNvSpPr>
      </xdr:nvSpPr>
      <xdr:spPr bwMode="auto">
        <a:xfrm>
          <a:off x="807720" y="35135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304800</xdr:colOff>
      <xdr:row>166</xdr:row>
      <xdr:rowOff>91440</xdr:rowOff>
    </xdr:to>
    <xdr:sp macro="" textlink="">
      <xdr:nvSpPr>
        <xdr:cNvPr id="1451097" name="AutoShape 92" descr="ITA">
          <a:extLst>
            <a:ext uri="{FF2B5EF4-FFF2-40B4-BE49-F238E27FC236}">
              <a16:creationId xmlns:a16="http://schemas.microsoft.com/office/drawing/2014/main" id="{6D2CE007-ED9A-4486-AB34-8A65EB1210E1}"/>
            </a:ext>
          </a:extLst>
        </xdr:cNvPr>
        <xdr:cNvSpPr>
          <a:spLocks noChangeAspect="1" noChangeArrowheads="1"/>
        </xdr:cNvSpPr>
      </xdr:nvSpPr>
      <xdr:spPr bwMode="auto">
        <a:xfrm>
          <a:off x="807720" y="35135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123</xdr:row>
      <xdr:rowOff>0</xdr:rowOff>
    </xdr:from>
    <xdr:to>
      <xdr:col>39</xdr:col>
      <xdr:colOff>304800</xdr:colOff>
      <xdr:row>124</xdr:row>
      <xdr:rowOff>91440</xdr:rowOff>
    </xdr:to>
    <xdr:sp macro="" textlink="">
      <xdr:nvSpPr>
        <xdr:cNvPr id="1451098" name="AutoShape 131" descr="ITA">
          <a:extLst>
            <a:ext uri="{FF2B5EF4-FFF2-40B4-BE49-F238E27FC236}">
              <a16:creationId xmlns:a16="http://schemas.microsoft.com/office/drawing/2014/main" id="{C1E6D011-CCA8-478D-996E-384C45750E11}"/>
            </a:ext>
          </a:extLst>
        </xdr:cNvPr>
        <xdr:cNvSpPr>
          <a:spLocks noChangeAspect="1" noChangeArrowheads="1"/>
        </xdr:cNvSpPr>
      </xdr:nvSpPr>
      <xdr:spPr bwMode="auto">
        <a:xfrm>
          <a:off x="807720" y="26494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123</xdr:row>
      <xdr:rowOff>0</xdr:rowOff>
    </xdr:from>
    <xdr:to>
      <xdr:col>39</xdr:col>
      <xdr:colOff>304800</xdr:colOff>
      <xdr:row>124</xdr:row>
      <xdr:rowOff>91440</xdr:rowOff>
    </xdr:to>
    <xdr:sp macro="" textlink="">
      <xdr:nvSpPr>
        <xdr:cNvPr id="1451099" name="AutoShape 134" descr="ITA">
          <a:extLst>
            <a:ext uri="{FF2B5EF4-FFF2-40B4-BE49-F238E27FC236}">
              <a16:creationId xmlns:a16="http://schemas.microsoft.com/office/drawing/2014/main" id="{37711584-C909-414E-B4B3-B71816294EC7}"/>
            </a:ext>
          </a:extLst>
        </xdr:cNvPr>
        <xdr:cNvSpPr>
          <a:spLocks noChangeAspect="1" noChangeArrowheads="1"/>
        </xdr:cNvSpPr>
      </xdr:nvSpPr>
      <xdr:spPr bwMode="auto">
        <a:xfrm>
          <a:off x="807720" y="26494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141</xdr:row>
      <xdr:rowOff>0</xdr:rowOff>
    </xdr:from>
    <xdr:to>
      <xdr:col>39</xdr:col>
      <xdr:colOff>60960</xdr:colOff>
      <xdr:row>141</xdr:row>
      <xdr:rowOff>60960</xdr:rowOff>
    </xdr:to>
    <xdr:sp macro="" textlink="">
      <xdr:nvSpPr>
        <xdr:cNvPr id="1451100" name="AutoShape 3">
          <a:hlinkClick xmlns:r="http://schemas.openxmlformats.org/officeDocument/2006/relationships" r:id="rId1" tgtFrame="_blank"/>
          <a:extLst>
            <a:ext uri="{FF2B5EF4-FFF2-40B4-BE49-F238E27FC236}">
              <a16:creationId xmlns:a16="http://schemas.microsoft.com/office/drawing/2014/main" id="{9BDCC0C4-26A8-44CF-BE26-A5E6D01EC0EA}"/>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1451101" name="AutoShape 25">
          <a:extLst>
            <a:ext uri="{FF2B5EF4-FFF2-40B4-BE49-F238E27FC236}">
              <a16:creationId xmlns:a16="http://schemas.microsoft.com/office/drawing/2014/main" id="{79D91D00-58EF-4E65-99FA-3D7EDDD7AF2C}"/>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1451102" name="AutoShape 27">
          <a:hlinkClick xmlns:r="http://schemas.openxmlformats.org/officeDocument/2006/relationships" r:id="rId1" tgtFrame="_blank"/>
          <a:extLst>
            <a:ext uri="{FF2B5EF4-FFF2-40B4-BE49-F238E27FC236}">
              <a16:creationId xmlns:a16="http://schemas.microsoft.com/office/drawing/2014/main" id="{2E3EB912-66ED-4BA6-8B26-E0AAB9CDF303}"/>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1451103" name="AutoShape 28">
          <a:extLst>
            <a:ext uri="{FF2B5EF4-FFF2-40B4-BE49-F238E27FC236}">
              <a16:creationId xmlns:a16="http://schemas.microsoft.com/office/drawing/2014/main" id="{9662F936-328F-4DDD-B971-FAF78275DFF8}"/>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1451104" name="AutoShape 30">
          <a:hlinkClick xmlns:r="http://schemas.openxmlformats.org/officeDocument/2006/relationships" r:id="rId1" tgtFrame="_blank"/>
          <a:extLst>
            <a:ext uri="{FF2B5EF4-FFF2-40B4-BE49-F238E27FC236}">
              <a16:creationId xmlns:a16="http://schemas.microsoft.com/office/drawing/2014/main" id="{90C406E4-84BF-47F8-A6FA-7E3A73D881FC}"/>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120</xdr:row>
      <xdr:rowOff>0</xdr:rowOff>
    </xdr:from>
    <xdr:to>
      <xdr:col>39</xdr:col>
      <xdr:colOff>60960</xdr:colOff>
      <xdr:row>120</xdr:row>
      <xdr:rowOff>60960</xdr:rowOff>
    </xdr:to>
    <xdr:sp macro="" textlink="">
      <xdr:nvSpPr>
        <xdr:cNvPr id="1451105" name="AutoShape 120">
          <a:hlinkClick xmlns:r="http://schemas.openxmlformats.org/officeDocument/2006/relationships" r:id="rId1" tgtFrame="_blank"/>
          <a:extLst>
            <a:ext uri="{FF2B5EF4-FFF2-40B4-BE49-F238E27FC236}">
              <a16:creationId xmlns:a16="http://schemas.microsoft.com/office/drawing/2014/main" id="{185BCDB7-DAD5-407A-8C09-C578202EEB64}"/>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120</xdr:row>
      <xdr:rowOff>0</xdr:rowOff>
    </xdr:from>
    <xdr:to>
      <xdr:col>39</xdr:col>
      <xdr:colOff>60960</xdr:colOff>
      <xdr:row>120</xdr:row>
      <xdr:rowOff>60960</xdr:rowOff>
    </xdr:to>
    <xdr:sp macro="" textlink="">
      <xdr:nvSpPr>
        <xdr:cNvPr id="1451106" name="AutoShape 121">
          <a:extLst>
            <a:ext uri="{FF2B5EF4-FFF2-40B4-BE49-F238E27FC236}">
              <a16:creationId xmlns:a16="http://schemas.microsoft.com/office/drawing/2014/main" id="{82819324-DA8E-4B5E-8398-62D6B9AFDA3F}"/>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120</xdr:row>
      <xdr:rowOff>0</xdr:rowOff>
    </xdr:from>
    <xdr:to>
      <xdr:col>39</xdr:col>
      <xdr:colOff>60960</xdr:colOff>
      <xdr:row>120</xdr:row>
      <xdr:rowOff>60960</xdr:rowOff>
    </xdr:to>
    <xdr:sp macro="" textlink="">
      <xdr:nvSpPr>
        <xdr:cNvPr id="1451107" name="AutoShape 123">
          <a:hlinkClick xmlns:r="http://schemas.openxmlformats.org/officeDocument/2006/relationships" r:id="rId1" tgtFrame="_blank"/>
          <a:extLst>
            <a:ext uri="{FF2B5EF4-FFF2-40B4-BE49-F238E27FC236}">
              <a16:creationId xmlns:a16="http://schemas.microsoft.com/office/drawing/2014/main" id="{47F49BF6-F1D7-46E2-B276-48788AEC9487}"/>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97</xdr:row>
      <xdr:rowOff>0</xdr:rowOff>
    </xdr:from>
    <xdr:to>
      <xdr:col>39</xdr:col>
      <xdr:colOff>60960</xdr:colOff>
      <xdr:row>97</xdr:row>
      <xdr:rowOff>60960</xdr:rowOff>
    </xdr:to>
    <xdr:sp macro="" textlink="">
      <xdr:nvSpPr>
        <xdr:cNvPr id="1451108" name="AutoShape 55">
          <a:extLst>
            <a:ext uri="{FF2B5EF4-FFF2-40B4-BE49-F238E27FC236}">
              <a16:creationId xmlns:a16="http://schemas.microsoft.com/office/drawing/2014/main" id="{DEEC4CAE-2BDD-4DE5-A83D-F3D5D7E8236B}"/>
            </a:ext>
          </a:extLst>
        </xdr:cNvPr>
        <xdr:cNvSpPr>
          <a:spLocks noChangeAspect="1" noChangeArrowheads="1"/>
        </xdr:cNvSpPr>
      </xdr:nvSpPr>
      <xdr:spPr bwMode="auto">
        <a:xfrm>
          <a:off x="807720" y="21556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97</xdr:row>
      <xdr:rowOff>0</xdr:rowOff>
    </xdr:from>
    <xdr:to>
      <xdr:col>39</xdr:col>
      <xdr:colOff>60960</xdr:colOff>
      <xdr:row>97</xdr:row>
      <xdr:rowOff>60960</xdr:rowOff>
    </xdr:to>
    <xdr:sp macro="" textlink="">
      <xdr:nvSpPr>
        <xdr:cNvPr id="1451109" name="AutoShape 57">
          <a:hlinkClick xmlns:r="http://schemas.openxmlformats.org/officeDocument/2006/relationships" r:id="rId1" tgtFrame="_blank"/>
          <a:extLst>
            <a:ext uri="{FF2B5EF4-FFF2-40B4-BE49-F238E27FC236}">
              <a16:creationId xmlns:a16="http://schemas.microsoft.com/office/drawing/2014/main" id="{86CAEB53-42FA-4A7E-882B-A9EE4698C5C5}"/>
            </a:ext>
          </a:extLst>
        </xdr:cNvPr>
        <xdr:cNvSpPr>
          <a:spLocks noChangeAspect="1" noChangeArrowheads="1"/>
        </xdr:cNvSpPr>
      </xdr:nvSpPr>
      <xdr:spPr bwMode="auto">
        <a:xfrm>
          <a:off x="807720" y="21556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87</xdr:row>
      <xdr:rowOff>0</xdr:rowOff>
    </xdr:from>
    <xdr:to>
      <xdr:col>39</xdr:col>
      <xdr:colOff>60960</xdr:colOff>
      <xdr:row>87</xdr:row>
      <xdr:rowOff>60960</xdr:rowOff>
    </xdr:to>
    <xdr:sp macro="" textlink="">
      <xdr:nvSpPr>
        <xdr:cNvPr id="1451110" name="AutoShape 120">
          <a:hlinkClick xmlns:r="http://schemas.openxmlformats.org/officeDocument/2006/relationships" r:id="rId1" tgtFrame="_blank"/>
          <a:extLst>
            <a:ext uri="{FF2B5EF4-FFF2-40B4-BE49-F238E27FC236}">
              <a16:creationId xmlns:a16="http://schemas.microsoft.com/office/drawing/2014/main" id="{F5BE4B26-E47F-4E48-99ED-FF6CA4162279}"/>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87</xdr:row>
      <xdr:rowOff>0</xdr:rowOff>
    </xdr:from>
    <xdr:to>
      <xdr:col>39</xdr:col>
      <xdr:colOff>60960</xdr:colOff>
      <xdr:row>87</xdr:row>
      <xdr:rowOff>60960</xdr:rowOff>
    </xdr:to>
    <xdr:sp macro="" textlink="">
      <xdr:nvSpPr>
        <xdr:cNvPr id="1451111" name="AutoShape 121">
          <a:extLst>
            <a:ext uri="{FF2B5EF4-FFF2-40B4-BE49-F238E27FC236}">
              <a16:creationId xmlns:a16="http://schemas.microsoft.com/office/drawing/2014/main" id="{CA01ACDC-8B4E-471F-9053-27903BFD95B4}"/>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87</xdr:row>
      <xdr:rowOff>0</xdr:rowOff>
    </xdr:from>
    <xdr:to>
      <xdr:col>39</xdr:col>
      <xdr:colOff>60960</xdr:colOff>
      <xdr:row>87</xdr:row>
      <xdr:rowOff>60960</xdr:rowOff>
    </xdr:to>
    <xdr:sp macro="" textlink="">
      <xdr:nvSpPr>
        <xdr:cNvPr id="1451112" name="AutoShape 123">
          <a:hlinkClick xmlns:r="http://schemas.openxmlformats.org/officeDocument/2006/relationships" r:id="rId1" tgtFrame="_blank"/>
          <a:extLst>
            <a:ext uri="{FF2B5EF4-FFF2-40B4-BE49-F238E27FC236}">
              <a16:creationId xmlns:a16="http://schemas.microsoft.com/office/drawing/2014/main" id="{1E6788A3-C062-4741-A3CA-E4A2747AE4FE}"/>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176</xdr:row>
      <xdr:rowOff>0</xdr:rowOff>
    </xdr:from>
    <xdr:to>
      <xdr:col>39</xdr:col>
      <xdr:colOff>60960</xdr:colOff>
      <xdr:row>176</xdr:row>
      <xdr:rowOff>60960</xdr:rowOff>
    </xdr:to>
    <xdr:sp macro="" textlink="">
      <xdr:nvSpPr>
        <xdr:cNvPr id="1451113" name="AutoShape 33">
          <a:extLst>
            <a:ext uri="{FF2B5EF4-FFF2-40B4-BE49-F238E27FC236}">
              <a16:creationId xmlns:a16="http://schemas.microsoft.com/office/drawing/2014/main" id="{64AF05FA-58AC-4B6B-9F74-E75A76C07696}"/>
            </a:ext>
          </a:extLst>
        </xdr:cNvPr>
        <xdr:cNvSpPr>
          <a:spLocks noChangeAspect="1" noChangeArrowheads="1"/>
        </xdr:cNvSpPr>
      </xdr:nvSpPr>
      <xdr:spPr bwMode="auto">
        <a:xfrm>
          <a:off x="807720" y="37398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112</xdr:row>
      <xdr:rowOff>0</xdr:rowOff>
    </xdr:from>
    <xdr:to>
      <xdr:col>39</xdr:col>
      <xdr:colOff>60960</xdr:colOff>
      <xdr:row>112</xdr:row>
      <xdr:rowOff>60960</xdr:rowOff>
    </xdr:to>
    <xdr:sp macro="" textlink="">
      <xdr:nvSpPr>
        <xdr:cNvPr id="1451114" name="AutoShape 75">
          <a:extLst>
            <a:ext uri="{FF2B5EF4-FFF2-40B4-BE49-F238E27FC236}">
              <a16:creationId xmlns:a16="http://schemas.microsoft.com/office/drawing/2014/main" id="{99C79B25-BF43-406A-907C-5AD515FF6F49}"/>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11</xdr:row>
      <xdr:rowOff>0</xdr:rowOff>
    </xdr:from>
    <xdr:to>
      <xdr:col>40</xdr:col>
      <xdr:colOff>320040</xdr:colOff>
      <xdr:row>12</xdr:row>
      <xdr:rowOff>91440</xdr:rowOff>
    </xdr:to>
    <xdr:sp macro="" textlink="">
      <xdr:nvSpPr>
        <xdr:cNvPr id="1451115" name="AutoShape 110" descr="ITA">
          <a:extLst>
            <a:ext uri="{FF2B5EF4-FFF2-40B4-BE49-F238E27FC236}">
              <a16:creationId xmlns:a16="http://schemas.microsoft.com/office/drawing/2014/main" id="{670F6DD2-54D2-4B24-AAAD-7F00128D6315}"/>
            </a:ext>
          </a:extLst>
        </xdr:cNvPr>
        <xdr:cNvSpPr>
          <a:spLocks noChangeAspect="1" noChangeArrowheads="1"/>
        </xdr:cNvSpPr>
      </xdr:nvSpPr>
      <xdr:spPr bwMode="auto">
        <a:xfrm>
          <a:off x="2369820" y="44805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xdr:row>
      <xdr:rowOff>0</xdr:rowOff>
    </xdr:from>
    <xdr:to>
      <xdr:col>39</xdr:col>
      <xdr:colOff>312420</xdr:colOff>
      <xdr:row>12</xdr:row>
      <xdr:rowOff>91440</xdr:rowOff>
    </xdr:to>
    <xdr:sp macro="" textlink="">
      <xdr:nvSpPr>
        <xdr:cNvPr id="1451116" name="AutoShape 108" descr="ITA">
          <a:extLst>
            <a:ext uri="{FF2B5EF4-FFF2-40B4-BE49-F238E27FC236}">
              <a16:creationId xmlns:a16="http://schemas.microsoft.com/office/drawing/2014/main" id="{6A99163A-2C52-48BF-9FCE-BC185EE73BFF}"/>
            </a:ext>
          </a:extLst>
        </xdr:cNvPr>
        <xdr:cNvSpPr>
          <a:spLocks noChangeAspect="1" noChangeArrowheads="1"/>
        </xdr:cNvSpPr>
      </xdr:nvSpPr>
      <xdr:spPr bwMode="auto">
        <a:xfrm>
          <a:off x="807720" y="4480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69</xdr:row>
      <xdr:rowOff>0</xdr:rowOff>
    </xdr:from>
    <xdr:to>
      <xdr:col>40</xdr:col>
      <xdr:colOff>320040</xdr:colOff>
      <xdr:row>70</xdr:row>
      <xdr:rowOff>91440</xdr:rowOff>
    </xdr:to>
    <xdr:sp macro="" textlink="">
      <xdr:nvSpPr>
        <xdr:cNvPr id="1451117" name="AutoShape 110" descr="ITA">
          <a:extLst>
            <a:ext uri="{FF2B5EF4-FFF2-40B4-BE49-F238E27FC236}">
              <a16:creationId xmlns:a16="http://schemas.microsoft.com/office/drawing/2014/main" id="{77B4484B-308A-48CC-B657-D2F01B859437}"/>
            </a:ext>
          </a:extLst>
        </xdr:cNvPr>
        <xdr:cNvSpPr>
          <a:spLocks noChangeAspect="1" noChangeArrowheads="1"/>
        </xdr:cNvSpPr>
      </xdr:nvSpPr>
      <xdr:spPr bwMode="auto">
        <a:xfrm>
          <a:off x="2369820" y="16002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xdr:row>
      <xdr:rowOff>0</xdr:rowOff>
    </xdr:from>
    <xdr:to>
      <xdr:col>39</xdr:col>
      <xdr:colOff>312420</xdr:colOff>
      <xdr:row>12</xdr:row>
      <xdr:rowOff>91440</xdr:rowOff>
    </xdr:to>
    <xdr:sp macro="" textlink="">
      <xdr:nvSpPr>
        <xdr:cNvPr id="1451118" name="AutoShape 114" descr="ITA">
          <a:extLst>
            <a:ext uri="{FF2B5EF4-FFF2-40B4-BE49-F238E27FC236}">
              <a16:creationId xmlns:a16="http://schemas.microsoft.com/office/drawing/2014/main" id="{20CA3120-6E22-4DA7-B37A-3A4ADE741A41}"/>
            </a:ext>
          </a:extLst>
        </xdr:cNvPr>
        <xdr:cNvSpPr>
          <a:spLocks noChangeAspect="1" noChangeArrowheads="1"/>
        </xdr:cNvSpPr>
      </xdr:nvSpPr>
      <xdr:spPr bwMode="auto">
        <a:xfrm>
          <a:off x="807720" y="4480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82</xdr:row>
      <xdr:rowOff>0</xdr:rowOff>
    </xdr:from>
    <xdr:to>
      <xdr:col>39</xdr:col>
      <xdr:colOff>304800</xdr:colOff>
      <xdr:row>83</xdr:row>
      <xdr:rowOff>91440</xdr:rowOff>
    </xdr:to>
    <xdr:sp macro="" textlink="">
      <xdr:nvSpPr>
        <xdr:cNvPr id="1451119" name="AutoShape 80" descr="ITA">
          <a:extLst>
            <a:ext uri="{FF2B5EF4-FFF2-40B4-BE49-F238E27FC236}">
              <a16:creationId xmlns:a16="http://schemas.microsoft.com/office/drawing/2014/main" id="{176B1BFE-2B8D-49A4-8A64-4A70BA84B0EE}"/>
            </a:ext>
          </a:extLst>
        </xdr:cNvPr>
        <xdr:cNvSpPr>
          <a:spLocks noChangeAspect="1" noChangeArrowheads="1"/>
        </xdr:cNvSpPr>
      </xdr:nvSpPr>
      <xdr:spPr bwMode="auto">
        <a:xfrm>
          <a:off x="807720" y="18470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82</xdr:row>
      <xdr:rowOff>0</xdr:rowOff>
    </xdr:from>
    <xdr:to>
      <xdr:col>39</xdr:col>
      <xdr:colOff>304800</xdr:colOff>
      <xdr:row>83</xdr:row>
      <xdr:rowOff>91440</xdr:rowOff>
    </xdr:to>
    <xdr:sp macro="" textlink="">
      <xdr:nvSpPr>
        <xdr:cNvPr id="1451120" name="AutoShape 92" descr="ITA">
          <a:extLst>
            <a:ext uri="{FF2B5EF4-FFF2-40B4-BE49-F238E27FC236}">
              <a16:creationId xmlns:a16="http://schemas.microsoft.com/office/drawing/2014/main" id="{8FA5DE00-8BE0-4287-AA03-7216B58327A8}"/>
            </a:ext>
          </a:extLst>
        </xdr:cNvPr>
        <xdr:cNvSpPr>
          <a:spLocks noChangeAspect="1" noChangeArrowheads="1"/>
        </xdr:cNvSpPr>
      </xdr:nvSpPr>
      <xdr:spPr bwMode="auto">
        <a:xfrm>
          <a:off x="807720" y="18470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304800</xdr:colOff>
      <xdr:row>32</xdr:row>
      <xdr:rowOff>91440</xdr:rowOff>
    </xdr:to>
    <xdr:sp macro="" textlink="">
      <xdr:nvSpPr>
        <xdr:cNvPr id="1451148" name="AutoShape 131" descr="ITA">
          <a:extLst>
            <a:ext uri="{FF2B5EF4-FFF2-40B4-BE49-F238E27FC236}">
              <a16:creationId xmlns:a16="http://schemas.microsoft.com/office/drawing/2014/main" id="{389621F9-D848-4400-A859-FD5F1257C47D}"/>
            </a:ext>
          </a:extLst>
        </xdr:cNvPr>
        <xdr:cNvSpPr>
          <a:spLocks noChangeAspect="1" noChangeArrowheads="1"/>
        </xdr:cNvSpPr>
      </xdr:nvSpPr>
      <xdr:spPr bwMode="auto">
        <a:xfrm>
          <a:off x="807720" y="8595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304800</xdr:colOff>
      <xdr:row>32</xdr:row>
      <xdr:rowOff>91440</xdr:rowOff>
    </xdr:to>
    <xdr:sp macro="" textlink="">
      <xdr:nvSpPr>
        <xdr:cNvPr id="1451155" name="AutoShape 134" descr="ITA">
          <a:extLst>
            <a:ext uri="{FF2B5EF4-FFF2-40B4-BE49-F238E27FC236}">
              <a16:creationId xmlns:a16="http://schemas.microsoft.com/office/drawing/2014/main" id="{FDD43B12-0F41-4081-AE62-673C5659A091}"/>
            </a:ext>
          </a:extLst>
        </xdr:cNvPr>
        <xdr:cNvSpPr>
          <a:spLocks noChangeAspect="1" noChangeArrowheads="1"/>
        </xdr:cNvSpPr>
      </xdr:nvSpPr>
      <xdr:spPr bwMode="auto">
        <a:xfrm>
          <a:off x="807720" y="8595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124</xdr:row>
      <xdr:rowOff>0</xdr:rowOff>
    </xdr:from>
    <xdr:to>
      <xdr:col>39</xdr:col>
      <xdr:colOff>60960</xdr:colOff>
      <xdr:row>124</xdr:row>
      <xdr:rowOff>60960</xdr:rowOff>
    </xdr:to>
    <xdr:sp macro="" textlink="">
      <xdr:nvSpPr>
        <xdr:cNvPr id="1451310" name="AutoShape 3">
          <a:hlinkClick xmlns:r="http://schemas.openxmlformats.org/officeDocument/2006/relationships" r:id="rId1" tgtFrame="_blank"/>
          <a:extLst>
            <a:ext uri="{FF2B5EF4-FFF2-40B4-BE49-F238E27FC236}">
              <a16:creationId xmlns:a16="http://schemas.microsoft.com/office/drawing/2014/main" id="{E53B88D5-B13D-4FF5-8FBF-18A799331570}"/>
            </a:ext>
          </a:extLst>
        </xdr:cNvPr>
        <xdr:cNvSpPr>
          <a:spLocks noChangeAspect="1" noChangeArrowheads="1"/>
        </xdr:cNvSpPr>
      </xdr:nvSpPr>
      <xdr:spPr bwMode="auto">
        <a:xfrm>
          <a:off x="807720" y="26700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1451312" name="AutoShape 6">
          <a:hlinkClick xmlns:r="http://schemas.openxmlformats.org/officeDocument/2006/relationships" r:id="rId1" tgtFrame="_blank"/>
          <a:extLst>
            <a:ext uri="{FF2B5EF4-FFF2-40B4-BE49-F238E27FC236}">
              <a16:creationId xmlns:a16="http://schemas.microsoft.com/office/drawing/2014/main" id="{689E2AB4-CC10-4A9C-81E5-5FD366688023}"/>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1451366" name="AutoShape 25">
          <a:extLst>
            <a:ext uri="{FF2B5EF4-FFF2-40B4-BE49-F238E27FC236}">
              <a16:creationId xmlns:a16="http://schemas.microsoft.com/office/drawing/2014/main" id="{E4A947F3-54B5-49C2-8136-DEE89CC08BEF}"/>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1451367" name="AutoShape 27">
          <a:hlinkClick xmlns:r="http://schemas.openxmlformats.org/officeDocument/2006/relationships" r:id="rId1" tgtFrame="_blank"/>
          <a:extLst>
            <a:ext uri="{FF2B5EF4-FFF2-40B4-BE49-F238E27FC236}">
              <a16:creationId xmlns:a16="http://schemas.microsoft.com/office/drawing/2014/main" id="{5773068F-031B-4D30-9C1F-4E8DCE0E77E4}"/>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1451429" name="AutoShape 28">
          <a:extLst>
            <a:ext uri="{FF2B5EF4-FFF2-40B4-BE49-F238E27FC236}">
              <a16:creationId xmlns:a16="http://schemas.microsoft.com/office/drawing/2014/main" id="{42AB415D-7CF9-41EC-912F-E785D8FF3B84}"/>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165</xdr:row>
      <xdr:rowOff>0</xdr:rowOff>
    </xdr:from>
    <xdr:to>
      <xdr:col>39</xdr:col>
      <xdr:colOff>60960</xdr:colOff>
      <xdr:row>165</xdr:row>
      <xdr:rowOff>60960</xdr:rowOff>
    </xdr:to>
    <xdr:sp macro="" textlink="">
      <xdr:nvSpPr>
        <xdr:cNvPr id="1451584" name="AutoShape 30">
          <a:hlinkClick xmlns:r="http://schemas.openxmlformats.org/officeDocument/2006/relationships" r:id="rId1" tgtFrame="_blank"/>
          <a:extLst>
            <a:ext uri="{FF2B5EF4-FFF2-40B4-BE49-F238E27FC236}">
              <a16:creationId xmlns:a16="http://schemas.microsoft.com/office/drawing/2014/main" id="{518D33AE-1BE4-46A9-807D-05E09CC04780}"/>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146</xdr:row>
      <xdr:rowOff>0</xdr:rowOff>
    </xdr:from>
    <xdr:to>
      <xdr:col>39</xdr:col>
      <xdr:colOff>60960</xdr:colOff>
      <xdr:row>146</xdr:row>
      <xdr:rowOff>60960</xdr:rowOff>
    </xdr:to>
    <xdr:sp macro="" textlink="">
      <xdr:nvSpPr>
        <xdr:cNvPr id="1451585" name="AutoShape 52">
          <a:extLst>
            <a:ext uri="{FF2B5EF4-FFF2-40B4-BE49-F238E27FC236}">
              <a16:creationId xmlns:a16="http://schemas.microsoft.com/office/drawing/2014/main" id="{0809CDD7-EF4A-4538-A25C-DA8F2E2D32A0}"/>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146</xdr:row>
      <xdr:rowOff>0</xdr:rowOff>
    </xdr:from>
    <xdr:to>
      <xdr:col>39</xdr:col>
      <xdr:colOff>60960</xdr:colOff>
      <xdr:row>146</xdr:row>
      <xdr:rowOff>60960</xdr:rowOff>
    </xdr:to>
    <xdr:sp macro="" textlink="">
      <xdr:nvSpPr>
        <xdr:cNvPr id="1451586" name="AutoShape 54">
          <a:hlinkClick xmlns:r="http://schemas.openxmlformats.org/officeDocument/2006/relationships" r:id="rId1" tgtFrame="_blank"/>
          <a:extLst>
            <a:ext uri="{FF2B5EF4-FFF2-40B4-BE49-F238E27FC236}">
              <a16:creationId xmlns:a16="http://schemas.microsoft.com/office/drawing/2014/main" id="{1BC98E5E-D7A8-461F-A7B3-FF70DBA989EF}"/>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179</xdr:row>
      <xdr:rowOff>0</xdr:rowOff>
    </xdr:from>
    <xdr:to>
      <xdr:col>39</xdr:col>
      <xdr:colOff>60960</xdr:colOff>
      <xdr:row>179</xdr:row>
      <xdr:rowOff>60960</xdr:rowOff>
    </xdr:to>
    <xdr:sp macro="" textlink="">
      <xdr:nvSpPr>
        <xdr:cNvPr id="1451587" name="AutoShape 55">
          <a:extLst>
            <a:ext uri="{FF2B5EF4-FFF2-40B4-BE49-F238E27FC236}">
              <a16:creationId xmlns:a16="http://schemas.microsoft.com/office/drawing/2014/main" id="{BAD900AC-9555-45FB-867A-0BA6B2571BDB}"/>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179</xdr:row>
      <xdr:rowOff>0</xdr:rowOff>
    </xdr:from>
    <xdr:to>
      <xdr:col>39</xdr:col>
      <xdr:colOff>60960</xdr:colOff>
      <xdr:row>179</xdr:row>
      <xdr:rowOff>60960</xdr:rowOff>
    </xdr:to>
    <xdr:sp macro="" textlink="">
      <xdr:nvSpPr>
        <xdr:cNvPr id="1451588" name="AutoShape 57">
          <a:hlinkClick xmlns:r="http://schemas.openxmlformats.org/officeDocument/2006/relationships" r:id="rId1" tgtFrame="_blank"/>
          <a:extLst>
            <a:ext uri="{FF2B5EF4-FFF2-40B4-BE49-F238E27FC236}">
              <a16:creationId xmlns:a16="http://schemas.microsoft.com/office/drawing/2014/main" id="{C7DE2321-D258-4A9E-B0DA-DAD55349FF29}"/>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xdr:row>
      <xdr:rowOff>0</xdr:rowOff>
    </xdr:from>
    <xdr:to>
      <xdr:col>39</xdr:col>
      <xdr:colOff>60960</xdr:colOff>
      <xdr:row>4</xdr:row>
      <xdr:rowOff>60960</xdr:rowOff>
    </xdr:to>
    <xdr:sp macro="" textlink="">
      <xdr:nvSpPr>
        <xdr:cNvPr id="1451589" name="AutoShape 120">
          <a:hlinkClick xmlns:r="http://schemas.openxmlformats.org/officeDocument/2006/relationships" r:id="rId1" tgtFrame="_blank"/>
          <a:extLst>
            <a:ext uri="{FF2B5EF4-FFF2-40B4-BE49-F238E27FC236}">
              <a16:creationId xmlns:a16="http://schemas.microsoft.com/office/drawing/2014/main" id="{1B560EE8-2C0B-4662-A102-57A70554E847}"/>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xdr:row>
      <xdr:rowOff>0</xdr:rowOff>
    </xdr:from>
    <xdr:to>
      <xdr:col>39</xdr:col>
      <xdr:colOff>60960</xdr:colOff>
      <xdr:row>4</xdr:row>
      <xdr:rowOff>60960</xdr:rowOff>
    </xdr:to>
    <xdr:sp macro="" textlink="">
      <xdr:nvSpPr>
        <xdr:cNvPr id="1451590" name="AutoShape 121">
          <a:extLst>
            <a:ext uri="{FF2B5EF4-FFF2-40B4-BE49-F238E27FC236}">
              <a16:creationId xmlns:a16="http://schemas.microsoft.com/office/drawing/2014/main" id="{4AC53CF3-6764-4676-B864-FF4CD05F2D6B}"/>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xdr:row>
      <xdr:rowOff>0</xdr:rowOff>
    </xdr:from>
    <xdr:to>
      <xdr:col>39</xdr:col>
      <xdr:colOff>60960</xdr:colOff>
      <xdr:row>4</xdr:row>
      <xdr:rowOff>60960</xdr:rowOff>
    </xdr:to>
    <xdr:sp macro="" textlink="">
      <xdr:nvSpPr>
        <xdr:cNvPr id="1451591" name="AutoShape 123">
          <a:hlinkClick xmlns:r="http://schemas.openxmlformats.org/officeDocument/2006/relationships" r:id="rId1" tgtFrame="_blank"/>
          <a:extLst>
            <a:ext uri="{FF2B5EF4-FFF2-40B4-BE49-F238E27FC236}">
              <a16:creationId xmlns:a16="http://schemas.microsoft.com/office/drawing/2014/main" id="{F3C7A7B8-A49C-43B1-BC7D-A860852AB542}"/>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144</xdr:row>
      <xdr:rowOff>0</xdr:rowOff>
    </xdr:from>
    <xdr:to>
      <xdr:col>39</xdr:col>
      <xdr:colOff>60960</xdr:colOff>
      <xdr:row>144</xdr:row>
      <xdr:rowOff>60960</xdr:rowOff>
    </xdr:to>
    <xdr:sp macro="" textlink="">
      <xdr:nvSpPr>
        <xdr:cNvPr id="1451592" name="AutoShape 133">
          <a:extLst>
            <a:ext uri="{FF2B5EF4-FFF2-40B4-BE49-F238E27FC236}">
              <a16:creationId xmlns:a16="http://schemas.microsoft.com/office/drawing/2014/main" id="{E253623D-77C7-4849-BB5C-082FE10A5FF5}"/>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144</xdr:row>
      <xdr:rowOff>0</xdr:rowOff>
    </xdr:from>
    <xdr:to>
      <xdr:col>39</xdr:col>
      <xdr:colOff>60960</xdr:colOff>
      <xdr:row>144</xdr:row>
      <xdr:rowOff>60960</xdr:rowOff>
    </xdr:to>
    <xdr:sp macro="" textlink="">
      <xdr:nvSpPr>
        <xdr:cNvPr id="1451593" name="AutoShape 135">
          <a:hlinkClick xmlns:r="http://schemas.openxmlformats.org/officeDocument/2006/relationships" r:id="rId1" tgtFrame="_blank"/>
          <a:extLst>
            <a:ext uri="{FF2B5EF4-FFF2-40B4-BE49-F238E27FC236}">
              <a16:creationId xmlns:a16="http://schemas.microsoft.com/office/drawing/2014/main" id="{803B0102-32D0-4477-BB8C-4FD489497D7C}"/>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174</xdr:row>
      <xdr:rowOff>0</xdr:rowOff>
    </xdr:from>
    <xdr:to>
      <xdr:col>39</xdr:col>
      <xdr:colOff>60960</xdr:colOff>
      <xdr:row>174</xdr:row>
      <xdr:rowOff>60960</xdr:rowOff>
    </xdr:to>
    <xdr:sp macro="" textlink="">
      <xdr:nvSpPr>
        <xdr:cNvPr id="1451594" name="AutoShape 55">
          <a:extLst>
            <a:ext uri="{FF2B5EF4-FFF2-40B4-BE49-F238E27FC236}">
              <a16:creationId xmlns:a16="http://schemas.microsoft.com/office/drawing/2014/main" id="{8F06EB22-E0DA-4489-B1D0-1E2EB1863599}"/>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174</xdr:row>
      <xdr:rowOff>0</xdr:rowOff>
    </xdr:from>
    <xdr:to>
      <xdr:col>39</xdr:col>
      <xdr:colOff>60960</xdr:colOff>
      <xdr:row>174</xdr:row>
      <xdr:rowOff>60960</xdr:rowOff>
    </xdr:to>
    <xdr:sp macro="" textlink="">
      <xdr:nvSpPr>
        <xdr:cNvPr id="1451595" name="AutoShape 57">
          <a:hlinkClick xmlns:r="http://schemas.openxmlformats.org/officeDocument/2006/relationships" r:id="rId1" tgtFrame="_blank"/>
          <a:extLst>
            <a:ext uri="{FF2B5EF4-FFF2-40B4-BE49-F238E27FC236}">
              <a16:creationId xmlns:a16="http://schemas.microsoft.com/office/drawing/2014/main" id="{8DED4DFC-3855-4276-A6F1-86AB31B85B71}"/>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60960</xdr:colOff>
      <xdr:row>31</xdr:row>
      <xdr:rowOff>60960</xdr:rowOff>
    </xdr:to>
    <xdr:sp macro="" textlink="">
      <xdr:nvSpPr>
        <xdr:cNvPr id="1451596" name="AutoShape 120">
          <a:hlinkClick xmlns:r="http://schemas.openxmlformats.org/officeDocument/2006/relationships" r:id="rId1" tgtFrame="_blank"/>
          <a:extLst>
            <a:ext uri="{FF2B5EF4-FFF2-40B4-BE49-F238E27FC236}">
              <a16:creationId xmlns:a16="http://schemas.microsoft.com/office/drawing/2014/main" id="{17B8FCB8-F580-43D2-909E-1F8AD7DF66AC}"/>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60960</xdr:colOff>
      <xdr:row>31</xdr:row>
      <xdr:rowOff>60960</xdr:rowOff>
    </xdr:to>
    <xdr:sp macro="" textlink="">
      <xdr:nvSpPr>
        <xdr:cNvPr id="1451597" name="AutoShape 121">
          <a:extLst>
            <a:ext uri="{FF2B5EF4-FFF2-40B4-BE49-F238E27FC236}">
              <a16:creationId xmlns:a16="http://schemas.microsoft.com/office/drawing/2014/main" id="{C8D3A215-87EA-4369-A9CE-F97B11FF9E29}"/>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xdr:row>
      <xdr:rowOff>0</xdr:rowOff>
    </xdr:from>
    <xdr:to>
      <xdr:col>39</xdr:col>
      <xdr:colOff>60960</xdr:colOff>
      <xdr:row>31</xdr:row>
      <xdr:rowOff>60960</xdr:rowOff>
    </xdr:to>
    <xdr:sp macro="" textlink="">
      <xdr:nvSpPr>
        <xdr:cNvPr id="1451598" name="AutoShape 123">
          <a:hlinkClick xmlns:r="http://schemas.openxmlformats.org/officeDocument/2006/relationships" r:id="rId1" tgtFrame="_blank"/>
          <a:extLst>
            <a:ext uri="{FF2B5EF4-FFF2-40B4-BE49-F238E27FC236}">
              <a16:creationId xmlns:a16="http://schemas.microsoft.com/office/drawing/2014/main" id="{8F11AE92-64D9-4D70-A9D9-7F7562DDC0D2}"/>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96</xdr:row>
      <xdr:rowOff>0</xdr:rowOff>
    </xdr:from>
    <xdr:to>
      <xdr:col>39</xdr:col>
      <xdr:colOff>60960</xdr:colOff>
      <xdr:row>96</xdr:row>
      <xdr:rowOff>60960</xdr:rowOff>
    </xdr:to>
    <xdr:sp macro="" textlink="">
      <xdr:nvSpPr>
        <xdr:cNvPr id="1451599" name="AutoShape 31">
          <a:extLst>
            <a:ext uri="{FF2B5EF4-FFF2-40B4-BE49-F238E27FC236}">
              <a16:creationId xmlns:a16="http://schemas.microsoft.com/office/drawing/2014/main" id="{796D4596-DBB0-41BF-B4C7-14CB929DBBF0}"/>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54</xdr:row>
      <xdr:rowOff>0</xdr:rowOff>
    </xdr:from>
    <xdr:to>
      <xdr:col>39</xdr:col>
      <xdr:colOff>60960</xdr:colOff>
      <xdr:row>54</xdr:row>
      <xdr:rowOff>60960</xdr:rowOff>
    </xdr:to>
    <xdr:sp macro="" textlink="">
      <xdr:nvSpPr>
        <xdr:cNvPr id="1451600" name="AutoShape 33">
          <a:extLst>
            <a:ext uri="{FF2B5EF4-FFF2-40B4-BE49-F238E27FC236}">
              <a16:creationId xmlns:a16="http://schemas.microsoft.com/office/drawing/2014/main" id="{458E58A4-ED0B-4611-8418-9770F07B89C2}"/>
            </a:ext>
          </a:extLst>
        </xdr:cNvPr>
        <xdr:cNvSpPr>
          <a:spLocks noChangeAspect="1" noChangeArrowheads="1"/>
        </xdr:cNvSpPr>
      </xdr:nvSpPr>
      <xdr:spPr bwMode="auto">
        <a:xfrm>
          <a:off x="807720" y="12915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112</xdr:row>
      <xdr:rowOff>0</xdr:rowOff>
    </xdr:from>
    <xdr:to>
      <xdr:col>39</xdr:col>
      <xdr:colOff>60960</xdr:colOff>
      <xdr:row>112</xdr:row>
      <xdr:rowOff>60960</xdr:rowOff>
    </xdr:to>
    <xdr:sp macro="" textlink="">
      <xdr:nvSpPr>
        <xdr:cNvPr id="1451601" name="AutoShape 19">
          <a:extLst>
            <a:ext uri="{FF2B5EF4-FFF2-40B4-BE49-F238E27FC236}">
              <a16:creationId xmlns:a16="http://schemas.microsoft.com/office/drawing/2014/main" id="{A32852CF-8D75-4C36-BFFD-F784C21AEF27}"/>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179</xdr:row>
      <xdr:rowOff>0</xdr:rowOff>
    </xdr:from>
    <xdr:to>
      <xdr:col>39</xdr:col>
      <xdr:colOff>60960</xdr:colOff>
      <xdr:row>179</xdr:row>
      <xdr:rowOff>60960</xdr:rowOff>
    </xdr:to>
    <xdr:sp macro="" textlink="">
      <xdr:nvSpPr>
        <xdr:cNvPr id="1451602" name="AutoShape 65">
          <a:extLst>
            <a:ext uri="{FF2B5EF4-FFF2-40B4-BE49-F238E27FC236}">
              <a16:creationId xmlns:a16="http://schemas.microsoft.com/office/drawing/2014/main" id="{8501B177-0C93-4D45-9773-A2B07CD98CF2}"/>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110</xdr:row>
      <xdr:rowOff>0</xdr:rowOff>
    </xdr:from>
    <xdr:to>
      <xdr:col>39</xdr:col>
      <xdr:colOff>60960</xdr:colOff>
      <xdr:row>110</xdr:row>
      <xdr:rowOff>60960</xdr:rowOff>
    </xdr:to>
    <xdr:sp macro="" textlink="">
      <xdr:nvSpPr>
        <xdr:cNvPr id="1451603" name="AutoShape 75">
          <a:extLst>
            <a:ext uri="{FF2B5EF4-FFF2-40B4-BE49-F238E27FC236}">
              <a16:creationId xmlns:a16="http://schemas.microsoft.com/office/drawing/2014/main" id="{74B33A7E-6408-41DC-9148-6F66AE24B775}"/>
            </a:ext>
          </a:extLst>
        </xdr:cNvPr>
        <xdr:cNvSpPr>
          <a:spLocks noChangeAspect="1" noChangeArrowheads="1"/>
        </xdr:cNvSpPr>
      </xdr:nvSpPr>
      <xdr:spPr bwMode="auto">
        <a:xfrm>
          <a:off x="807720" y="24231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128</xdr:row>
      <xdr:rowOff>0</xdr:rowOff>
    </xdr:from>
    <xdr:to>
      <xdr:col>40</xdr:col>
      <xdr:colOff>320040</xdr:colOff>
      <xdr:row>129</xdr:row>
      <xdr:rowOff>91440</xdr:rowOff>
    </xdr:to>
    <xdr:sp macro="" textlink="">
      <xdr:nvSpPr>
        <xdr:cNvPr id="1451604" name="AutoShape 110" descr="ITA">
          <a:extLst>
            <a:ext uri="{FF2B5EF4-FFF2-40B4-BE49-F238E27FC236}">
              <a16:creationId xmlns:a16="http://schemas.microsoft.com/office/drawing/2014/main" id="{6E13D1B5-603C-4931-BA60-D8AEC0B25263}"/>
            </a:ext>
          </a:extLst>
        </xdr:cNvPr>
        <xdr:cNvSpPr>
          <a:spLocks noChangeAspect="1" noChangeArrowheads="1"/>
        </xdr:cNvSpPr>
      </xdr:nvSpPr>
      <xdr:spPr bwMode="auto">
        <a:xfrm>
          <a:off x="2369820" y="275234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312420</xdr:colOff>
      <xdr:row>129</xdr:row>
      <xdr:rowOff>91440</xdr:rowOff>
    </xdr:to>
    <xdr:sp macro="" textlink="">
      <xdr:nvSpPr>
        <xdr:cNvPr id="1451605" name="AutoShape 108" descr="ITA">
          <a:extLst>
            <a:ext uri="{FF2B5EF4-FFF2-40B4-BE49-F238E27FC236}">
              <a16:creationId xmlns:a16="http://schemas.microsoft.com/office/drawing/2014/main" id="{992B4416-28AC-4930-812A-DCBAFD3B97C1}"/>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92</xdr:row>
      <xdr:rowOff>0</xdr:rowOff>
    </xdr:from>
    <xdr:to>
      <xdr:col>40</xdr:col>
      <xdr:colOff>320040</xdr:colOff>
      <xdr:row>93</xdr:row>
      <xdr:rowOff>91440</xdr:rowOff>
    </xdr:to>
    <xdr:sp macro="" textlink="">
      <xdr:nvSpPr>
        <xdr:cNvPr id="1451606" name="AutoShape 110" descr="ITA">
          <a:extLst>
            <a:ext uri="{FF2B5EF4-FFF2-40B4-BE49-F238E27FC236}">
              <a16:creationId xmlns:a16="http://schemas.microsoft.com/office/drawing/2014/main" id="{8DA99498-A366-4408-AB36-834900059ED0}"/>
            </a:ext>
          </a:extLst>
        </xdr:cNvPr>
        <xdr:cNvSpPr>
          <a:spLocks noChangeAspect="1" noChangeArrowheads="1"/>
        </xdr:cNvSpPr>
      </xdr:nvSpPr>
      <xdr:spPr bwMode="auto">
        <a:xfrm>
          <a:off x="2369820" y="205282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312420</xdr:colOff>
      <xdr:row>129</xdr:row>
      <xdr:rowOff>91440</xdr:rowOff>
    </xdr:to>
    <xdr:sp macro="" textlink="">
      <xdr:nvSpPr>
        <xdr:cNvPr id="1451607" name="AutoShape 114" descr="ITA">
          <a:extLst>
            <a:ext uri="{FF2B5EF4-FFF2-40B4-BE49-F238E27FC236}">
              <a16:creationId xmlns:a16="http://schemas.microsoft.com/office/drawing/2014/main" id="{9A4E4DBB-378E-4D12-ADE6-93E5B05FF678}"/>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608" name="AutoShape 31">
          <a:extLst>
            <a:ext uri="{FF2B5EF4-FFF2-40B4-BE49-F238E27FC236}">
              <a16:creationId xmlns:a16="http://schemas.microsoft.com/office/drawing/2014/main" id="{533378EB-3F81-4337-A3A8-C477D3239B92}"/>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609" name="AutoShape 33">
          <a:hlinkClick xmlns:r="http://schemas.openxmlformats.org/officeDocument/2006/relationships" r:id="rId1" tgtFrame="_blank"/>
          <a:extLst>
            <a:ext uri="{FF2B5EF4-FFF2-40B4-BE49-F238E27FC236}">
              <a16:creationId xmlns:a16="http://schemas.microsoft.com/office/drawing/2014/main" id="{E57A66BE-2753-481A-BB0D-E4496522E041}"/>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610" name="AutoShape 34">
          <a:extLst>
            <a:ext uri="{FF2B5EF4-FFF2-40B4-BE49-F238E27FC236}">
              <a16:creationId xmlns:a16="http://schemas.microsoft.com/office/drawing/2014/main" id="{7EF19C91-3966-4A91-A926-BB369CD497A0}"/>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60960</xdr:colOff>
      <xdr:row>77</xdr:row>
      <xdr:rowOff>60960</xdr:rowOff>
    </xdr:to>
    <xdr:sp macro="" textlink="">
      <xdr:nvSpPr>
        <xdr:cNvPr id="1451611" name="AutoShape 36">
          <a:hlinkClick xmlns:r="http://schemas.openxmlformats.org/officeDocument/2006/relationships" r:id="rId1" tgtFrame="_blank"/>
          <a:extLst>
            <a:ext uri="{FF2B5EF4-FFF2-40B4-BE49-F238E27FC236}">
              <a16:creationId xmlns:a16="http://schemas.microsoft.com/office/drawing/2014/main" id="{00998A1B-003B-4B75-AA19-942152982D2E}"/>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153</xdr:row>
      <xdr:rowOff>0</xdr:rowOff>
    </xdr:from>
    <xdr:to>
      <xdr:col>39</xdr:col>
      <xdr:colOff>304800</xdr:colOff>
      <xdr:row>154</xdr:row>
      <xdr:rowOff>91440</xdr:rowOff>
    </xdr:to>
    <xdr:sp macro="" textlink="">
      <xdr:nvSpPr>
        <xdr:cNvPr id="1451612" name="AutoShape 80" descr="ITA">
          <a:extLst>
            <a:ext uri="{FF2B5EF4-FFF2-40B4-BE49-F238E27FC236}">
              <a16:creationId xmlns:a16="http://schemas.microsoft.com/office/drawing/2014/main" id="{093BE2CD-2AC6-45BD-B120-B6772FC1C11D}"/>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153</xdr:row>
      <xdr:rowOff>0</xdr:rowOff>
    </xdr:from>
    <xdr:to>
      <xdr:col>39</xdr:col>
      <xdr:colOff>304800</xdr:colOff>
      <xdr:row>154</xdr:row>
      <xdr:rowOff>91440</xdr:rowOff>
    </xdr:to>
    <xdr:sp macro="" textlink="">
      <xdr:nvSpPr>
        <xdr:cNvPr id="1451613" name="AutoShape 92" descr="ITA">
          <a:extLst>
            <a:ext uri="{FF2B5EF4-FFF2-40B4-BE49-F238E27FC236}">
              <a16:creationId xmlns:a16="http://schemas.microsoft.com/office/drawing/2014/main" id="{3076BC2A-AEE4-43C6-88C1-B1C7B4A329BC}"/>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186</xdr:row>
      <xdr:rowOff>0</xdr:rowOff>
    </xdr:from>
    <xdr:to>
      <xdr:col>39</xdr:col>
      <xdr:colOff>304800</xdr:colOff>
      <xdr:row>187</xdr:row>
      <xdr:rowOff>91440</xdr:rowOff>
    </xdr:to>
    <xdr:sp macro="" textlink="">
      <xdr:nvSpPr>
        <xdr:cNvPr id="1451614" name="AutoShape 101" descr="ITA">
          <a:extLst>
            <a:ext uri="{FF2B5EF4-FFF2-40B4-BE49-F238E27FC236}">
              <a16:creationId xmlns:a16="http://schemas.microsoft.com/office/drawing/2014/main" id="{EF474619-E82D-4119-8912-5B6C4C577A2B}"/>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186</xdr:row>
      <xdr:rowOff>0</xdr:rowOff>
    </xdr:from>
    <xdr:to>
      <xdr:col>39</xdr:col>
      <xdr:colOff>304800</xdr:colOff>
      <xdr:row>187</xdr:row>
      <xdr:rowOff>91440</xdr:rowOff>
    </xdr:to>
    <xdr:sp macro="" textlink="">
      <xdr:nvSpPr>
        <xdr:cNvPr id="1451615" name="AutoShape 104" descr="ITA">
          <a:extLst>
            <a:ext uri="{FF2B5EF4-FFF2-40B4-BE49-F238E27FC236}">
              <a16:creationId xmlns:a16="http://schemas.microsoft.com/office/drawing/2014/main" id="{794FA779-8E6F-4201-B083-241670B2B340}"/>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186</xdr:row>
      <xdr:rowOff>0</xdr:rowOff>
    </xdr:from>
    <xdr:to>
      <xdr:col>39</xdr:col>
      <xdr:colOff>304800</xdr:colOff>
      <xdr:row>187</xdr:row>
      <xdr:rowOff>91440</xdr:rowOff>
    </xdr:to>
    <xdr:sp macro="" textlink="">
      <xdr:nvSpPr>
        <xdr:cNvPr id="1451616" name="AutoShape 107" descr="ITA">
          <a:extLst>
            <a:ext uri="{FF2B5EF4-FFF2-40B4-BE49-F238E27FC236}">
              <a16:creationId xmlns:a16="http://schemas.microsoft.com/office/drawing/2014/main" id="{5066D9F2-EE5A-460D-801A-553930075184}"/>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617" name="AutoShape 131" descr="ITA">
          <a:extLst>
            <a:ext uri="{FF2B5EF4-FFF2-40B4-BE49-F238E27FC236}">
              <a16:creationId xmlns:a16="http://schemas.microsoft.com/office/drawing/2014/main" id="{D3A73255-F10E-408A-AB5C-91CCFE0C67B1}"/>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618" name="AutoShape 134" descr="ITA">
          <a:extLst>
            <a:ext uri="{FF2B5EF4-FFF2-40B4-BE49-F238E27FC236}">
              <a16:creationId xmlns:a16="http://schemas.microsoft.com/office/drawing/2014/main" id="{14EC366B-DF88-482C-9C8B-18AB7C81ADDC}"/>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25</xdr:row>
      <xdr:rowOff>0</xdr:rowOff>
    </xdr:from>
    <xdr:to>
      <xdr:col>39</xdr:col>
      <xdr:colOff>60960</xdr:colOff>
      <xdr:row>25</xdr:row>
      <xdr:rowOff>60960</xdr:rowOff>
    </xdr:to>
    <xdr:sp macro="" textlink="">
      <xdr:nvSpPr>
        <xdr:cNvPr id="1451619" name="AutoShape 6">
          <a:hlinkClick xmlns:r="http://schemas.openxmlformats.org/officeDocument/2006/relationships" r:id="rId1" tgtFrame="_blank"/>
          <a:extLst>
            <a:ext uri="{FF2B5EF4-FFF2-40B4-BE49-F238E27FC236}">
              <a16:creationId xmlns:a16="http://schemas.microsoft.com/office/drawing/2014/main" id="{ED4D7393-5F1B-4BAB-928C-3E507BA1573E}"/>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94</xdr:row>
      <xdr:rowOff>0</xdr:rowOff>
    </xdr:from>
    <xdr:to>
      <xdr:col>39</xdr:col>
      <xdr:colOff>60960</xdr:colOff>
      <xdr:row>94</xdr:row>
      <xdr:rowOff>60960</xdr:rowOff>
    </xdr:to>
    <xdr:sp macro="" textlink="">
      <xdr:nvSpPr>
        <xdr:cNvPr id="1451620" name="AutoShape 25">
          <a:extLst>
            <a:ext uri="{FF2B5EF4-FFF2-40B4-BE49-F238E27FC236}">
              <a16:creationId xmlns:a16="http://schemas.microsoft.com/office/drawing/2014/main" id="{C8012BE8-DAFD-4E4F-AC1D-582B4F330D1F}"/>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94</xdr:row>
      <xdr:rowOff>0</xdr:rowOff>
    </xdr:from>
    <xdr:to>
      <xdr:col>39</xdr:col>
      <xdr:colOff>60960</xdr:colOff>
      <xdr:row>94</xdr:row>
      <xdr:rowOff>60960</xdr:rowOff>
    </xdr:to>
    <xdr:sp macro="" textlink="">
      <xdr:nvSpPr>
        <xdr:cNvPr id="1451621" name="AutoShape 27">
          <a:hlinkClick xmlns:r="http://schemas.openxmlformats.org/officeDocument/2006/relationships" r:id="rId1" tgtFrame="_blank"/>
          <a:extLst>
            <a:ext uri="{FF2B5EF4-FFF2-40B4-BE49-F238E27FC236}">
              <a16:creationId xmlns:a16="http://schemas.microsoft.com/office/drawing/2014/main" id="{D1336FBA-B4CC-477C-B5DE-4C9F01E5564B}"/>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94</xdr:row>
      <xdr:rowOff>0</xdr:rowOff>
    </xdr:from>
    <xdr:to>
      <xdr:col>39</xdr:col>
      <xdr:colOff>60960</xdr:colOff>
      <xdr:row>94</xdr:row>
      <xdr:rowOff>60960</xdr:rowOff>
    </xdr:to>
    <xdr:sp macro="" textlink="">
      <xdr:nvSpPr>
        <xdr:cNvPr id="1451622" name="AutoShape 28">
          <a:extLst>
            <a:ext uri="{FF2B5EF4-FFF2-40B4-BE49-F238E27FC236}">
              <a16:creationId xmlns:a16="http://schemas.microsoft.com/office/drawing/2014/main" id="{9FB75EBE-3B21-4B1C-9E92-D8CDB4C8985A}"/>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94</xdr:row>
      <xdr:rowOff>0</xdr:rowOff>
    </xdr:from>
    <xdr:to>
      <xdr:col>39</xdr:col>
      <xdr:colOff>60960</xdr:colOff>
      <xdr:row>94</xdr:row>
      <xdr:rowOff>60960</xdr:rowOff>
    </xdr:to>
    <xdr:sp macro="" textlink="">
      <xdr:nvSpPr>
        <xdr:cNvPr id="1451623" name="AutoShape 30">
          <a:hlinkClick xmlns:r="http://schemas.openxmlformats.org/officeDocument/2006/relationships" r:id="rId1" tgtFrame="_blank"/>
          <a:extLst>
            <a:ext uri="{FF2B5EF4-FFF2-40B4-BE49-F238E27FC236}">
              <a16:creationId xmlns:a16="http://schemas.microsoft.com/office/drawing/2014/main" id="{4B2D0B21-15D6-476E-AF95-B8AA146E6E92}"/>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23</xdr:row>
      <xdr:rowOff>0</xdr:rowOff>
    </xdr:from>
    <xdr:to>
      <xdr:col>39</xdr:col>
      <xdr:colOff>60960</xdr:colOff>
      <xdr:row>23</xdr:row>
      <xdr:rowOff>60960</xdr:rowOff>
    </xdr:to>
    <xdr:sp macro="" textlink="">
      <xdr:nvSpPr>
        <xdr:cNvPr id="1451624" name="AutoShape 52">
          <a:extLst>
            <a:ext uri="{FF2B5EF4-FFF2-40B4-BE49-F238E27FC236}">
              <a16:creationId xmlns:a16="http://schemas.microsoft.com/office/drawing/2014/main" id="{141DAB56-695E-466A-B0C9-4CF092CEF9D6}"/>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23</xdr:row>
      <xdr:rowOff>0</xdr:rowOff>
    </xdr:from>
    <xdr:to>
      <xdr:col>39</xdr:col>
      <xdr:colOff>60960</xdr:colOff>
      <xdr:row>23</xdr:row>
      <xdr:rowOff>60960</xdr:rowOff>
    </xdr:to>
    <xdr:sp macro="" textlink="">
      <xdr:nvSpPr>
        <xdr:cNvPr id="1451625" name="AutoShape 54">
          <a:hlinkClick xmlns:r="http://schemas.openxmlformats.org/officeDocument/2006/relationships" r:id="rId1" tgtFrame="_blank"/>
          <a:extLst>
            <a:ext uri="{FF2B5EF4-FFF2-40B4-BE49-F238E27FC236}">
              <a16:creationId xmlns:a16="http://schemas.microsoft.com/office/drawing/2014/main" id="{93ABC16A-090A-4742-A5A6-0B436AB8992E}"/>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101</xdr:row>
      <xdr:rowOff>0</xdr:rowOff>
    </xdr:from>
    <xdr:to>
      <xdr:col>39</xdr:col>
      <xdr:colOff>60960</xdr:colOff>
      <xdr:row>101</xdr:row>
      <xdr:rowOff>60960</xdr:rowOff>
    </xdr:to>
    <xdr:sp macro="" textlink="">
      <xdr:nvSpPr>
        <xdr:cNvPr id="1451626" name="AutoShape 55">
          <a:extLst>
            <a:ext uri="{FF2B5EF4-FFF2-40B4-BE49-F238E27FC236}">
              <a16:creationId xmlns:a16="http://schemas.microsoft.com/office/drawing/2014/main" id="{738E6AC4-63D1-457C-9B79-4BC5759584F5}"/>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101</xdr:row>
      <xdr:rowOff>0</xdr:rowOff>
    </xdr:from>
    <xdr:to>
      <xdr:col>39</xdr:col>
      <xdr:colOff>60960</xdr:colOff>
      <xdr:row>101</xdr:row>
      <xdr:rowOff>60960</xdr:rowOff>
    </xdr:to>
    <xdr:sp macro="" textlink="">
      <xdr:nvSpPr>
        <xdr:cNvPr id="1451627" name="AutoShape 57">
          <a:hlinkClick xmlns:r="http://schemas.openxmlformats.org/officeDocument/2006/relationships" r:id="rId1" tgtFrame="_blank"/>
          <a:extLst>
            <a:ext uri="{FF2B5EF4-FFF2-40B4-BE49-F238E27FC236}">
              <a16:creationId xmlns:a16="http://schemas.microsoft.com/office/drawing/2014/main" id="{E2D5F487-B47B-4C68-BB31-E45C55AED293}"/>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137</xdr:row>
      <xdr:rowOff>0</xdr:rowOff>
    </xdr:from>
    <xdr:to>
      <xdr:col>39</xdr:col>
      <xdr:colOff>60960</xdr:colOff>
      <xdr:row>137</xdr:row>
      <xdr:rowOff>60960</xdr:rowOff>
    </xdr:to>
    <xdr:sp macro="" textlink="">
      <xdr:nvSpPr>
        <xdr:cNvPr id="1451628" name="AutoShape 120">
          <a:hlinkClick xmlns:r="http://schemas.openxmlformats.org/officeDocument/2006/relationships" r:id="rId1" tgtFrame="_blank"/>
          <a:extLst>
            <a:ext uri="{FF2B5EF4-FFF2-40B4-BE49-F238E27FC236}">
              <a16:creationId xmlns:a16="http://schemas.microsoft.com/office/drawing/2014/main" id="{27521142-2907-4207-AD3C-97135B15F12C}"/>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137</xdr:row>
      <xdr:rowOff>0</xdr:rowOff>
    </xdr:from>
    <xdr:to>
      <xdr:col>39</xdr:col>
      <xdr:colOff>60960</xdr:colOff>
      <xdr:row>137</xdr:row>
      <xdr:rowOff>60960</xdr:rowOff>
    </xdr:to>
    <xdr:sp macro="" textlink="">
      <xdr:nvSpPr>
        <xdr:cNvPr id="1451629" name="AutoShape 121">
          <a:extLst>
            <a:ext uri="{FF2B5EF4-FFF2-40B4-BE49-F238E27FC236}">
              <a16:creationId xmlns:a16="http://schemas.microsoft.com/office/drawing/2014/main" id="{C16D1BAE-C953-43B0-90AD-2C0BBF9E9312}"/>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137</xdr:row>
      <xdr:rowOff>0</xdr:rowOff>
    </xdr:from>
    <xdr:to>
      <xdr:col>39</xdr:col>
      <xdr:colOff>60960</xdr:colOff>
      <xdr:row>137</xdr:row>
      <xdr:rowOff>60960</xdr:rowOff>
    </xdr:to>
    <xdr:sp macro="" textlink="">
      <xdr:nvSpPr>
        <xdr:cNvPr id="1451630" name="AutoShape 123">
          <a:hlinkClick xmlns:r="http://schemas.openxmlformats.org/officeDocument/2006/relationships" r:id="rId1" tgtFrame="_blank"/>
          <a:extLst>
            <a:ext uri="{FF2B5EF4-FFF2-40B4-BE49-F238E27FC236}">
              <a16:creationId xmlns:a16="http://schemas.microsoft.com/office/drawing/2014/main" id="{FBA83D18-2416-44CD-9799-836F508CFF92}"/>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45</xdr:row>
      <xdr:rowOff>0</xdr:rowOff>
    </xdr:from>
    <xdr:to>
      <xdr:col>39</xdr:col>
      <xdr:colOff>60960</xdr:colOff>
      <xdr:row>45</xdr:row>
      <xdr:rowOff>60960</xdr:rowOff>
    </xdr:to>
    <xdr:sp macro="" textlink="">
      <xdr:nvSpPr>
        <xdr:cNvPr id="1451631" name="AutoShape 55">
          <a:extLst>
            <a:ext uri="{FF2B5EF4-FFF2-40B4-BE49-F238E27FC236}">
              <a16:creationId xmlns:a16="http://schemas.microsoft.com/office/drawing/2014/main" id="{942296FE-EE7A-40A8-9FD8-791289204947}"/>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45</xdr:row>
      <xdr:rowOff>0</xdr:rowOff>
    </xdr:from>
    <xdr:to>
      <xdr:col>39</xdr:col>
      <xdr:colOff>60960</xdr:colOff>
      <xdr:row>45</xdr:row>
      <xdr:rowOff>60960</xdr:rowOff>
    </xdr:to>
    <xdr:sp macro="" textlink="">
      <xdr:nvSpPr>
        <xdr:cNvPr id="1451632" name="AutoShape 57">
          <a:hlinkClick xmlns:r="http://schemas.openxmlformats.org/officeDocument/2006/relationships" r:id="rId1" tgtFrame="_blank"/>
          <a:extLst>
            <a:ext uri="{FF2B5EF4-FFF2-40B4-BE49-F238E27FC236}">
              <a16:creationId xmlns:a16="http://schemas.microsoft.com/office/drawing/2014/main" id="{39BB8EC8-ABB8-4488-ADDC-9278E8916076}"/>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25</xdr:row>
      <xdr:rowOff>0</xdr:rowOff>
    </xdr:from>
    <xdr:to>
      <xdr:col>39</xdr:col>
      <xdr:colOff>60960</xdr:colOff>
      <xdr:row>25</xdr:row>
      <xdr:rowOff>60960</xdr:rowOff>
    </xdr:to>
    <xdr:sp macro="" textlink="">
      <xdr:nvSpPr>
        <xdr:cNvPr id="1451633" name="AutoShape 31">
          <a:extLst>
            <a:ext uri="{FF2B5EF4-FFF2-40B4-BE49-F238E27FC236}">
              <a16:creationId xmlns:a16="http://schemas.microsoft.com/office/drawing/2014/main" id="{369FF51F-38D7-4871-9333-0A509F1D1D07}"/>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112</xdr:row>
      <xdr:rowOff>0</xdr:rowOff>
    </xdr:from>
    <xdr:to>
      <xdr:col>39</xdr:col>
      <xdr:colOff>60960</xdr:colOff>
      <xdr:row>112</xdr:row>
      <xdr:rowOff>60960</xdr:rowOff>
    </xdr:to>
    <xdr:sp macro="" textlink="">
      <xdr:nvSpPr>
        <xdr:cNvPr id="1451634" name="AutoShape 33">
          <a:extLst>
            <a:ext uri="{FF2B5EF4-FFF2-40B4-BE49-F238E27FC236}">
              <a16:creationId xmlns:a16="http://schemas.microsoft.com/office/drawing/2014/main" id="{4087B212-7DDC-42DC-8F98-2D6D68F4A6F1}"/>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151</xdr:row>
      <xdr:rowOff>0</xdr:rowOff>
    </xdr:from>
    <xdr:to>
      <xdr:col>39</xdr:col>
      <xdr:colOff>60960</xdr:colOff>
      <xdr:row>151</xdr:row>
      <xdr:rowOff>60960</xdr:rowOff>
    </xdr:to>
    <xdr:sp macro="" textlink="">
      <xdr:nvSpPr>
        <xdr:cNvPr id="1451635" name="AutoShape 43">
          <a:extLst>
            <a:ext uri="{FF2B5EF4-FFF2-40B4-BE49-F238E27FC236}">
              <a16:creationId xmlns:a16="http://schemas.microsoft.com/office/drawing/2014/main" id="{3573AE79-5A24-455D-BDEE-597C01C183CE}"/>
            </a:ext>
          </a:extLst>
        </xdr:cNvPr>
        <xdr:cNvSpPr>
          <a:spLocks noChangeAspect="1" noChangeArrowheads="1"/>
        </xdr:cNvSpPr>
      </xdr:nvSpPr>
      <xdr:spPr bwMode="auto">
        <a:xfrm>
          <a:off x="807720" y="32255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101</xdr:row>
      <xdr:rowOff>0</xdr:rowOff>
    </xdr:from>
    <xdr:to>
      <xdr:col>39</xdr:col>
      <xdr:colOff>60960</xdr:colOff>
      <xdr:row>101</xdr:row>
      <xdr:rowOff>60960</xdr:rowOff>
    </xdr:to>
    <xdr:sp macro="" textlink="">
      <xdr:nvSpPr>
        <xdr:cNvPr id="1451636" name="AutoShape 65">
          <a:extLst>
            <a:ext uri="{FF2B5EF4-FFF2-40B4-BE49-F238E27FC236}">
              <a16:creationId xmlns:a16="http://schemas.microsoft.com/office/drawing/2014/main" id="{B9C34759-A260-4B4C-A06D-D910C4687A40}"/>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128</xdr:row>
      <xdr:rowOff>0</xdr:rowOff>
    </xdr:from>
    <xdr:to>
      <xdr:col>39</xdr:col>
      <xdr:colOff>60960</xdr:colOff>
      <xdr:row>128</xdr:row>
      <xdr:rowOff>60960</xdr:rowOff>
    </xdr:to>
    <xdr:sp macro="" textlink="">
      <xdr:nvSpPr>
        <xdr:cNvPr id="1451637" name="AutoShape 75">
          <a:extLst>
            <a:ext uri="{FF2B5EF4-FFF2-40B4-BE49-F238E27FC236}">
              <a16:creationId xmlns:a16="http://schemas.microsoft.com/office/drawing/2014/main" id="{492FE2CA-0DA2-41C9-BE5D-CED303A18C4F}"/>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638" name="AutoShape 31">
          <a:extLst>
            <a:ext uri="{FF2B5EF4-FFF2-40B4-BE49-F238E27FC236}">
              <a16:creationId xmlns:a16="http://schemas.microsoft.com/office/drawing/2014/main" id="{8F05FE28-0D75-4AFE-8EA7-F206CF36636E}"/>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639" name="AutoShape 33">
          <a:hlinkClick xmlns:r="http://schemas.openxmlformats.org/officeDocument/2006/relationships" r:id="rId1" tgtFrame="_blank"/>
          <a:extLst>
            <a:ext uri="{FF2B5EF4-FFF2-40B4-BE49-F238E27FC236}">
              <a16:creationId xmlns:a16="http://schemas.microsoft.com/office/drawing/2014/main" id="{8D8404CD-742B-4955-8D1D-38B3BDFA7137}"/>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640" name="AutoShape 34">
          <a:extLst>
            <a:ext uri="{FF2B5EF4-FFF2-40B4-BE49-F238E27FC236}">
              <a16:creationId xmlns:a16="http://schemas.microsoft.com/office/drawing/2014/main" id="{65D385CF-8701-4901-BBFF-B21AA0F80BD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xdr:row>
      <xdr:rowOff>0</xdr:rowOff>
    </xdr:from>
    <xdr:to>
      <xdr:col>39</xdr:col>
      <xdr:colOff>60960</xdr:colOff>
      <xdr:row>13</xdr:row>
      <xdr:rowOff>60960</xdr:rowOff>
    </xdr:to>
    <xdr:sp macro="" textlink="">
      <xdr:nvSpPr>
        <xdr:cNvPr id="1451641" name="AutoShape 36">
          <a:hlinkClick xmlns:r="http://schemas.openxmlformats.org/officeDocument/2006/relationships" r:id="rId1" tgtFrame="_blank"/>
          <a:extLst>
            <a:ext uri="{FF2B5EF4-FFF2-40B4-BE49-F238E27FC236}">
              <a16:creationId xmlns:a16="http://schemas.microsoft.com/office/drawing/2014/main" id="{20A53B95-D775-4F9D-9F52-7CD7A4CA3F25}"/>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642" name="AutoShape 80" descr="ITA">
          <a:extLst>
            <a:ext uri="{FF2B5EF4-FFF2-40B4-BE49-F238E27FC236}">
              <a16:creationId xmlns:a16="http://schemas.microsoft.com/office/drawing/2014/main" id="{70471EE0-ED70-48CF-A0F2-086182A28897}"/>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202</xdr:row>
      <xdr:rowOff>0</xdr:rowOff>
    </xdr:from>
    <xdr:to>
      <xdr:col>39</xdr:col>
      <xdr:colOff>304800</xdr:colOff>
      <xdr:row>203</xdr:row>
      <xdr:rowOff>91440</xdr:rowOff>
    </xdr:to>
    <xdr:sp macro="" textlink="">
      <xdr:nvSpPr>
        <xdr:cNvPr id="1451643" name="AutoShape 92" descr="ITA">
          <a:extLst>
            <a:ext uri="{FF2B5EF4-FFF2-40B4-BE49-F238E27FC236}">
              <a16:creationId xmlns:a16="http://schemas.microsoft.com/office/drawing/2014/main" id="{2C731933-4C06-4CCC-95DD-2BE61E1DF7DF}"/>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154</xdr:row>
      <xdr:rowOff>0</xdr:rowOff>
    </xdr:from>
    <xdr:to>
      <xdr:col>39</xdr:col>
      <xdr:colOff>60960</xdr:colOff>
      <xdr:row>154</xdr:row>
      <xdr:rowOff>60960</xdr:rowOff>
    </xdr:to>
    <xdr:sp macro="" textlink="">
      <xdr:nvSpPr>
        <xdr:cNvPr id="1451644" name="AutoShape 94">
          <a:extLst>
            <a:ext uri="{FF2B5EF4-FFF2-40B4-BE49-F238E27FC236}">
              <a16:creationId xmlns:a16="http://schemas.microsoft.com/office/drawing/2014/main" id="{194535FC-0C52-4AA4-B635-9ED1F0F5B549}"/>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154</xdr:row>
      <xdr:rowOff>0</xdr:rowOff>
    </xdr:from>
    <xdr:to>
      <xdr:col>39</xdr:col>
      <xdr:colOff>304800</xdr:colOff>
      <xdr:row>155</xdr:row>
      <xdr:rowOff>91440</xdr:rowOff>
    </xdr:to>
    <xdr:sp macro="" textlink="">
      <xdr:nvSpPr>
        <xdr:cNvPr id="1451645" name="AutoShape 95" descr="ITA">
          <a:extLst>
            <a:ext uri="{FF2B5EF4-FFF2-40B4-BE49-F238E27FC236}">
              <a16:creationId xmlns:a16="http://schemas.microsoft.com/office/drawing/2014/main" id="{8D94C92E-E6E1-4552-A569-A8332CC2DACF}"/>
            </a:ext>
          </a:extLst>
        </xdr:cNvPr>
        <xdr:cNvSpPr>
          <a:spLocks noChangeAspect="1" noChangeArrowheads="1"/>
        </xdr:cNvSpPr>
      </xdr:nvSpPr>
      <xdr:spPr bwMode="auto">
        <a:xfrm>
          <a:off x="807720" y="32872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154</xdr:row>
      <xdr:rowOff>0</xdr:rowOff>
    </xdr:from>
    <xdr:to>
      <xdr:col>39</xdr:col>
      <xdr:colOff>60960</xdr:colOff>
      <xdr:row>154</xdr:row>
      <xdr:rowOff>60960</xdr:rowOff>
    </xdr:to>
    <xdr:sp macro="" textlink="">
      <xdr:nvSpPr>
        <xdr:cNvPr id="1451646" name="AutoShape 96">
          <a:hlinkClick xmlns:r="http://schemas.openxmlformats.org/officeDocument/2006/relationships" r:id="rId1" tgtFrame="_blank"/>
          <a:extLst>
            <a:ext uri="{FF2B5EF4-FFF2-40B4-BE49-F238E27FC236}">
              <a16:creationId xmlns:a16="http://schemas.microsoft.com/office/drawing/2014/main" id="{83EB38CA-854D-496C-BEAE-CDFD10DAA07D}"/>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154</xdr:row>
      <xdr:rowOff>0</xdr:rowOff>
    </xdr:from>
    <xdr:to>
      <xdr:col>39</xdr:col>
      <xdr:colOff>60960</xdr:colOff>
      <xdr:row>154</xdr:row>
      <xdr:rowOff>60960</xdr:rowOff>
    </xdr:to>
    <xdr:sp macro="" textlink="">
      <xdr:nvSpPr>
        <xdr:cNvPr id="1451647" name="AutoShape 97">
          <a:extLst>
            <a:ext uri="{FF2B5EF4-FFF2-40B4-BE49-F238E27FC236}">
              <a16:creationId xmlns:a16="http://schemas.microsoft.com/office/drawing/2014/main" id="{73B235EB-5334-475C-95AF-14EAE1539BFD}"/>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154</xdr:row>
      <xdr:rowOff>0</xdr:rowOff>
    </xdr:from>
    <xdr:to>
      <xdr:col>39</xdr:col>
      <xdr:colOff>60960</xdr:colOff>
      <xdr:row>154</xdr:row>
      <xdr:rowOff>60960</xdr:rowOff>
    </xdr:to>
    <xdr:sp macro="" textlink="">
      <xdr:nvSpPr>
        <xdr:cNvPr id="1451648" name="AutoShape 99">
          <a:hlinkClick xmlns:r="http://schemas.openxmlformats.org/officeDocument/2006/relationships" r:id="rId1" tgtFrame="_blank"/>
          <a:extLst>
            <a:ext uri="{FF2B5EF4-FFF2-40B4-BE49-F238E27FC236}">
              <a16:creationId xmlns:a16="http://schemas.microsoft.com/office/drawing/2014/main" id="{531AD354-142A-49DA-AC81-F24F33DE5259}"/>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154</xdr:row>
      <xdr:rowOff>0</xdr:rowOff>
    </xdr:from>
    <xdr:to>
      <xdr:col>39</xdr:col>
      <xdr:colOff>304800</xdr:colOff>
      <xdr:row>155</xdr:row>
      <xdr:rowOff>91440</xdr:rowOff>
    </xdr:to>
    <xdr:sp macro="" textlink="">
      <xdr:nvSpPr>
        <xdr:cNvPr id="1451649" name="AutoShape 95" descr="ITA">
          <a:extLst>
            <a:ext uri="{FF2B5EF4-FFF2-40B4-BE49-F238E27FC236}">
              <a16:creationId xmlns:a16="http://schemas.microsoft.com/office/drawing/2014/main" id="{A722D21C-7CA7-4486-A372-37957A457BCA}"/>
            </a:ext>
          </a:extLst>
        </xdr:cNvPr>
        <xdr:cNvSpPr>
          <a:spLocks noChangeAspect="1" noChangeArrowheads="1"/>
        </xdr:cNvSpPr>
      </xdr:nvSpPr>
      <xdr:spPr bwMode="auto">
        <a:xfrm>
          <a:off x="807720" y="32872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186</xdr:row>
      <xdr:rowOff>0</xdr:rowOff>
    </xdr:from>
    <xdr:to>
      <xdr:col>39</xdr:col>
      <xdr:colOff>304800</xdr:colOff>
      <xdr:row>187</xdr:row>
      <xdr:rowOff>91440</xdr:rowOff>
    </xdr:to>
    <xdr:sp macro="" textlink="">
      <xdr:nvSpPr>
        <xdr:cNvPr id="1451650" name="AutoShape 101" descr="ITA">
          <a:extLst>
            <a:ext uri="{FF2B5EF4-FFF2-40B4-BE49-F238E27FC236}">
              <a16:creationId xmlns:a16="http://schemas.microsoft.com/office/drawing/2014/main" id="{E06578E2-890E-44D4-97FB-EB976C72F566}"/>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186</xdr:row>
      <xdr:rowOff>0</xdr:rowOff>
    </xdr:from>
    <xdr:to>
      <xdr:col>39</xdr:col>
      <xdr:colOff>304800</xdr:colOff>
      <xdr:row>187</xdr:row>
      <xdr:rowOff>91440</xdr:rowOff>
    </xdr:to>
    <xdr:sp macro="" textlink="">
      <xdr:nvSpPr>
        <xdr:cNvPr id="1451651" name="AutoShape 104" descr="ITA">
          <a:extLst>
            <a:ext uri="{FF2B5EF4-FFF2-40B4-BE49-F238E27FC236}">
              <a16:creationId xmlns:a16="http://schemas.microsoft.com/office/drawing/2014/main" id="{2D7D71F8-2029-4080-9D15-E66E1F9F8BB9}"/>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186</xdr:row>
      <xdr:rowOff>0</xdr:rowOff>
    </xdr:from>
    <xdr:to>
      <xdr:col>39</xdr:col>
      <xdr:colOff>304800</xdr:colOff>
      <xdr:row>187</xdr:row>
      <xdr:rowOff>91440</xdr:rowOff>
    </xdr:to>
    <xdr:sp macro="" textlink="">
      <xdr:nvSpPr>
        <xdr:cNvPr id="1451652" name="AutoShape 107" descr="ITA">
          <a:extLst>
            <a:ext uri="{FF2B5EF4-FFF2-40B4-BE49-F238E27FC236}">
              <a16:creationId xmlns:a16="http://schemas.microsoft.com/office/drawing/2014/main" id="{B5329C16-4E27-46B5-B50C-7558F43839C5}"/>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304800</xdr:colOff>
      <xdr:row>126</xdr:row>
      <xdr:rowOff>60960</xdr:rowOff>
    </xdr:to>
    <xdr:sp macro="" textlink="">
      <xdr:nvSpPr>
        <xdr:cNvPr id="1451653" name="AutoShape 95" descr="ITA">
          <a:extLst>
            <a:ext uri="{FF2B5EF4-FFF2-40B4-BE49-F238E27FC236}">
              <a16:creationId xmlns:a16="http://schemas.microsoft.com/office/drawing/2014/main" id="{E24DA291-B6D6-4BA3-89A2-D3CA534BBAD5}"/>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304800</xdr:colOff>
      <xdr:row>126</xdr:row>
      <xdr:rowOff>60960</xdr:rowOff>
    </xdr:to>
    <xdr:sp macro="" textlink="">
      <xdr:nvSpPr>
        <xdr:cNvPr id="1451654" name="AutoShape 95" descr="ITA">
          <a:extLst>
            <a:ext uri="{FF2B5EF4-FFF2-40B4-BE49-F238E27FC236}">
              <a16:creationId xmlns:a16="http://schemas.microsoft.com/office/drawing/2014/main" id="{26B2E09A-3F3F-45F5-96B6-BCD09F424B77}"/>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304800</xdr:colOff>
      <xdr:row>126</xdr:row>
      <xdr:rowOff>60960</xdr:rowOff>
    </xdr:to>
    <xdr:sp macro="" textlink="">
      <xdr:nvSpPr>
        <xdr:cNvPr id="1451655" name="AutoShape 95" descr="ITA">
          <a:extLst>
            <a:ext uri="{FF2B5EF4-FFF2-40B4-BE49-F238E27FC236}">
              <a16:creationId xmlns:a16="http://schemas.microsoft.com/office/drawing/2014/main" id="{544B5A79-19B6-44FC-B3E1-6FA9F34B356B}"/>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304800</xdr:colOff>
      <xdr:row>126</xdr:row>
      <xdr:rowOff>60960</xdr:rowOff>
    </xdr:to>
    <xdr:sp macro="" textlink="">
      <xdr:nvSpPr>
        <xdr:cNvPr id="1451656" name="AutoShape 95" descr="ITA">
          <a:extLst>
            <a:ext uri="{FF2B5EF4-FFF2-40B4-BE49-F238E27FC236}">
              <a16:creationId xmlns:a16="http://schemas.microsoft.com/office/drawing/2014/main" id="{48946E36-B154-479D-AE6C-C3DC82754908}"/>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125</xdr:row>
      <xdr:rowOff>0</xdr:rowOff>
    </xdr:from>
    <xdr:to>
      <xdr:col>40</xdr:col>
      <xdr:colOff>320040</xdr:colOff>
      <xdr:row>126</xdr:row>
      <xdr:rowOff>60960</xdr:rowOff>
    </xdr:to>
    <xdr:sp macro="" textlink="">
      <xdr:nvSpPr>
        <xdr:cNvPr id="1451657" name="AutoShape 110" descr="ITA">
          <a:extLst>
            <a:ext uri="{FF2B5EF4-FFF2-40B4-BE49-F238E27FC236}">
              <a16:creationId xmlns:a16="http://schemas.microsoft.com/office/drawing/2014/main" id="{E1D7A869-906E-4C92-82CB-31F7D44FCA02}"/>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58" name="AutoShape 108" descr="ITA">
          <a:extLst>
            <a:ext uri="{FF2B5EF4-FFF2-40B4-BE49-F238E27FC236}">
              <a16:creationId xmlns:a16="http://schemas.microsoft.com/office/drawing/2014/main" id="{C8586AC7-2E76-4921-BB20-866529C485AF}"/>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59" name="AutoShape 114" descr="ITA">
          <a:extLst>
            <a:ext uri="{FF2B5EF4-FFF2-40B4-BE49-F238E27FC236}">
              <a16:creationId xmlns:a16="http://schemas.microsoft.com/office/drawing/2014/main" id="{9D0F8D12-2795-4EDF-BCB9-238C35C93C53}"/>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125</xdr:row>
      <xdr:rowOff>0</xdr:rowOff>
    </xdr:from>
    <xdr:to>
      <xdr:col>40</xdr:col>
      <xdr:colOff>320040</xdr:colOff>
      <xdr:row>126</xdr:row>
      <xdr:rowOff>60960</xdr:rowOff>
    </xdr:to>
    <xdr:sp macro="" textlink="">
      <xdr:nvSpPr>
        <xdr:cNvPr id="1451660" name="AutoShape 110" descr="ITA">
          <a:extLst>
            <a:ext uri="{FF2B5EF4-FFF2-40B4-BE49-F238E27FC236}">
              <a16:creationId xmlns:a16="http://schemas.microsoft.com/office/drawing/2014/main" id="{005A24BB-E1DC-4961-BAE0-78FF1FCF292A}"/>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61" name="AutoShape 108" descr="ITA">
          <a:extLst>
            <a:ext uri="{FF2B5EF4-FFF2-40B4-BE49-F238E27FC236}">
              <a16:creationId xmlns:a16="http://schemas.microsoft.com/office/drawing/2014/main" id="{9B6B5776-08C9-4A13-B78A-940B014A7198}"/>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62" name="AutoShape 114" descr="ITA">
          <a:extLst>
            <a:ext uri="{FF2B5EF4-FFF2-40B4-BE49-F238E27FC236}">
              <a16:creationId xmlns:a16="http://schemas.microsoft.com/office/drawing/2014/main" id="{25EA7E45-29C4-474F-8F26-ED1F8ECBCAA1}"/>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125</xdr:row>
      <xdr:rowOff>0</xdr:rowOff>
    </xdr:from>
    <xdr:to>
      <xdr:col>40</xdr:col>
      <xdr:colOff>320040</xdr:colOff>
      <xdr:row>126</xdr:row>
      <xdr:rowOff>60960</xdr:rowOff>
    </xdr:to>
    <xdr:sp macro="" textlink="">
      <xdr:nvSpPr>
        <xdr:cNvPr id="1451663" name="AutoShape 110" descr="ITA">
          <a:extLst>
            <a:ext uri="{FF2B5EF4-FFF2-40B4-BE49-F238E27FC236}">
              <a16:creationId xmlns:a16="http://schemas.microsoft.com/office/drawing/2014/main" id="{2EE26F33-DBD5-40FC-A4AA-361814E3B739}"/>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64" name="AutoShape 108" descr="ITA">
          <a:extLst>
            <a:ext uri="{FF2B5EF4-FFF2-40B4-BE49-F238E27FC236}">
              <a16:creationId xmlns:a16="http://schemas.microsoft.com/office/drawing/2014/main" id="{BBCA351D-E102-4A07-ADE0-38B1C53EB4DE}"/>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65" name="AutoShape 114" descr="ITA">
          <a:extLst>
            <a:ext uri="{FF2B5EF4-FFF2-40B4-BE49-F238E27FC236}">
              <a16:creationId xmlns:a16="http://schemas.microsoft.com/office/drawing/2014/main" id="{DF6B286F-7AD2-4C9E-B922-8935AE89DF3A}"/>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125</xdr:row>
      <xdr:rowOff>0</xdr:rowOff>
    </xdr:from>
    <xdr:to>
      <xdr:col>40</xdr:col>
      <xdr:colOff>320040</xdr:colOff>
      <xdr:row>126</xdr:row>
      <xdr:rowOff>60960</xdr:rowOff>
    </xdr:to>
    <xdr:sp macro="" textlink="">
      <xdr:nvSpPr>
        <xdr:cNvPr id="1451666" name="AutoShape 110" descr="ITA">
          <a:extLst>
            <a:ext uri="{FF2B5EF4-FFF2-40B4-BE49-F238E27FC236}">
              <a16:creationId xmlns:a16="http://schemas.microsoft.com/office/drawing/2014/main" id="{838893C6-D38F-4A84-A25A-F245533D40DA}"/>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67" name="AutoShape 108" descr="ITA">
          <a:extLst>
            <a:ext uri="{FF2B5EF4-FFF2-40B4-BE49-F238E27FC236}">
              <a16:creationId xmlns:a16="http://schemas.microsoft.com/office/drawing/2014/main" id="{F3258644-FE0C-44CD-A994-853BE0111283}"/>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125</xdr:row>
      <xdr:rowOff>0</xdr:rowOff>
    </xdr:from>
    <xdr:to>
      <xdr:col>39</xdr:col>
      <xdr:colOff>312420</xdr:colOff>
      <xdr:row>126</xdr:row>
      <xdr:rowOff>60960</xdr:rowOff>
    </xdr:to>
    <xdr:sp macro="" textlink="">
      <xdr:nvSpPr>
        <xdr:cNvPr id="1451668" name="AutoShape 114" descr="ITA">
          <a:extLst>
            <a:ext uri="{FF2B5EF4-FFF2-40B4-BE49-F238E27FC236}">
              <a16:creationId xmlns:a16="http://schemas.microsoft.com/office/drawing/2014/main" id="{5285B553-818C-4AFC-AD57-0129E3F74B19}"/>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203</xdr:row>
      <xdr:rowOff>0</xdr:rowOff>
    </xdr:from>
    <xdr:to>
      <xdr:col>39</xdr:col>
      <xdr:colOff>304800</xdr:colOff>
      <xdr:row>204</xdr:row>
      <xdr:rowOff>68581</xdr:rowOff>
    </xdr:to>
    <xdr:sp macro="" textlink="">
      <xdr:nvSpPr>
        <xdr:cNvPr id="1451669" name="AutoShape 131" descr="ITA">
          <a:extLst>
            <a:ext uri="{FF2B5EF4-FFF2-40B4-BE49-F238E27FC236}">
              <a16:creationId xmlns:a16="http://schemas.microsoft.com/office/drawing/2014/main" id="{EE5DAFA3-F615-441D-913B-D53AEF714542}"/>
            </a:ext>
          </a:extLst>
        </xdr:cNvPr>
        <xdr:cNvSpPr>
          <a:spLocks noChangeAspect="1" noChangeArrowheads="1"/>
        </xdr:cNvSpPr>
      </xdr:nvSpPr>
      <xdr:spPr bwMode="auto">
        <a:xfrm>
          <a:off x="807720" y="408965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203</xdr:row>
      <xdr:rowOff>0</xdr:rowOff>
    </xdr:from>
    <xdr:to>
      <xdr:col>39</xdr:col>
      <xdr:colOff>304800</xdr:colOff>
      <xdr:row>204</xdr:row>
      <xdr:rowOff>68581</xdr:rowOff>
    </xdr:to>
    <xdr:sp macro="" textlink="">
      <xdr:nvSpPr>
        <xdr:cNvPr id="1451670" name="AutoShape 134" descr="ITA">
          <a:extLst>
            <a:ext uri="{FF2B5EF4-FFF2-40B4-BE49-F238E27FC236}">
              <a16:creationId xmlns:a16="http://schemas.microsoft.com/office/drawing/2014/main" id="{BB0D4BDF-EF26-441D-BC75-656CEFF59007}"/>
            </a:ext>
          </a:extLst>
        </xdr:cNvPr>
        <xdr:cNvSpPr>
          <a:spLocks noChangeAspect="1" noChangeArrowheads="1"/>
        </xdr:cNvSpPr>
      </xdr:nvSpPr>
      <xdr:spPr bwMode="auto">
        <a:xfrm>
          <a:off x="807720" y="408965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122</xdr:row>
      <xdr:rowOff>0</xdr:rowOff>
    </xdr:from>
    <xdr:to>
      <xdr:col>40</xdr:col>
      <xdr:colOff>320040</xdr:colOff>
      <xdr:row>123</xdr:row>
      <xdr:rowOff>91440</xdr:rowOff>
    </xdr:to>
    <xdr:sp macro="" textlink="">
      <xdr:nvSpPr>
        <xdr:cNvPr id="1451671" name="AutoShape 110" descr="ITA">
          <a:extLst>
            <a:ext uri="{FF2B5EF4-FFF2-40B4-BE49-F238E27FC236}">
              <a16:creationId xmlns:a16="http://schemas.microsoft.com/office/drawing/2014/main" id="{08DB6D5C-0217-4753-B45E-1D49AFACEF1A}"/>
            </a:ext>
          </a:extLst>
        </xdr:cNvPr>
        <xdr:cNvSpPr>
          <a:spLocks noChangeAspect="1" noChangeArrowheads="1"/>
        </xdr:cNvSpPr>
      </xdr:nvSpPr>
      <xdr:spPr bwMode="auto">
        <a:xfrm>
          <a:off x="2369820" y="26289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122</xdr:row>
      <xdr:rowOff>0</xdr:rowOff>
    </xdr:from>
    <xdr:to>
      <xdr:col>39</xdr:col>
      <xdr:colOff>312420</xdr:colOff>
      <xdr:row>123</xdr:row>
      <xdr:rowOff>91440</xdr:rowOff>
    </xdr:to>
    <xdr:sp macro="" textlink="">
      <xdr:nvSpPr>
        <xdr:cNvPr id="1451672" name="AutoShape 108" descr="ITA">
          <a:extLst>
            <a:ext uri="{FF2B5EF4-FFF2-40B4-BE49-F238E27FC236}">
              <a16:creationId xmlns:a16="http://schemas.microsoft.com/office/drawing/2014/main" id="{CD463E5E-DFB0-42FE-AC7D-5FC309B3BD63}"/>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122</xdr:row>
      <xdr:rowOff>0</xdr:rowOff>
    </xdr:from>
    <xdr:to>
      <xdr:col>39</xdr:col>
      <xdr:colOff>312420</xdr:colOff>
      <xdr:row>123</xdr:row>
      <xdr:rowOff>91440</xdr:rowOff>
    </xdr:to>
    <xdr:sp macro="" textlink="">
      <xdr:nvSpPr>
        <xdr:cNvPr id="1451673" name="AutoShape 114" descr="ITA">
          <a:extLst>
            <a:ext uri="{FF2B5EF4-FFF2-40B4-BE49-F238E27FC236}">
              <a16:creationId xmlns:a16="http://schemas.microsoft.com/office/drawing/2014/main" id="{054D91AF-F7B4-4DB0-81DE-2A5A025B161C}"/>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1760220</xdr:colOff>
      <xdr:row>122</xdr:row>
      <xdr:rowOff>0</xdr:rowOff>
    </xdr:from>
    <xdr:to>
      <xdr:col>40</xdr:col>
      <xdr:colOff>320040</xdr:colOff>
      <xdr:row>123</xdr:row>
      <xdr:rowOff>91440</xdr:rowOff>
    </xdr:to>
    <xdr:sp macro="" textlink="">
      <xdr:nvSpPr>
        <xdr:cNvPr id="1451674" name="AutoShape 110" descr="ITA">
          <a:extLst>
            <a:ext uri="{FF2B5EF4-FFF2-40B4-BE49-F238E27FC236}">
              <a16:creationId xmlns:a16="http://schemas.microsoft.com/office/drawing/2014/main" id="{CB01F4A1-236B-468F-A2A6-80363758D0F1}"/>
            </a:ext>
          </a:extLst>
        </xdr:cNvPr>
        <xdr:cNvSpPr>
          <a:spLocks noChangeAspect="1" noChangeArrowheads="1"/>
        </xdr:cNvSpPr>
      </xdr:nvSpPr>
      <xdr:spPr bwMode="auto">
        <a:xfrm>
          <a:off x="2369820" y="26289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122</xdr:row>
      <xdr:rowOff>0</xdr:rowOff>
    </xdr:from>
    <xdr:to>
      <xdr:col>39</xdr:col>
      <xdr:colOff>312420</xdr:colOff>
      <xdr:row>123</xdr:row>
      <xdr:rowOff>91440</xdr:rowOff>
    </xdr:to>
    <xdr:sp macro="" textlink="">
      <xdr:nvSpPr>
        <xdr:cNvPr id="1451675" name="AutoShape 108" descr="ITA">
          <a:extLst>
            <a:ext uri="{FF2B5EF4-FFF2-40B4-BE49-F238E27FC236}">
              <a16:creationId xmlns:a16="http://schemas.microsoft.com/office/drawing/2014/main" id="{21CA0D2D-A6EF-4F4E-A179-481470CE2F86}"/>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122</xdr:row>
      <xdr:rowOff>0</xdr:rowOff>
    </xdr:from>
    <xdr:to>
      <xdr:col>39</xdr:col>
      <xdr:colOff>312420</xdr:colOff>
      <xdr:row>123</xdr:row>
      <xdr:rowOff>91440</xdr:rowOff>
    </xdr:to>
    <xdr:sp macro="" textlink="">
      <xdr:nvSpPr>
        <xdr:cNvPr id="1451676" name="AutoShape 114" descr="ITA">
          <a:extLst>
            <a:ext uri="{FF2B5EF4-FFF2-40B4-BE49-F238E27FC236}">
              <a16:creationId xmlns:a16="http://schemas.microsoft.com/office/drawing/2014/main" id="{FFB55E92-F0DB-4538-81C2-1391C1803584}"/>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22</xdr:row>
      <xdr:rowOff>0</xdr:rowOff>
    </xdr:from>
    <xdr:ext cx="60960" cy="60960"/>
    <xdr:sp macro="" textlink="">
      <xdr:nvSpPr>
        <xdr:cNvPr id="1392052" name="AutoShape 51">
          <a:extLst>
            <a:ext uri="{FF2B5EF4-FFF2-40B4-BE49-F238E27FC236}">
              <a16:creationId xmlns:a16="http://schemas.microsoft.com/office/drawing/2014/main" id="{B58470A6-8B0C-D5D4-168A-368705EAE896}"/>
            </a:ext>
          </a:extLst>
        </xdr:cNvPr>
        <xdr:cNvSpPr>
          <a:spLocks noChangeAspect="1" noChangeArrowheads="1"/>
        </xdr:cNvSpPr>
      </xdr:nvSpPr>
      <xdr:spPr bwMode="auto">
        <a:xfrm>
          <a:off x="723900" y="1018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60960" cy="60960"/>
    <xdr:sp macro="" textlink="">
      <xdr:nvSpPr>
        <xdr:cNvPr id="1392053" name="AutoShape 61">
          <a:extLst>
            <a:ext uri="{FF2B5EF4-FFF2-40B4-BE49-F238E27FC236}">
              <a16:creationId xmlns:a16="http://schemas.microsoft.com/office/drawing/2014/main" id="{6CE0DD25-86D0-1B75-C4FE-715E650C188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60960" cy="60960"/>
    <xdr:sp macro="" textlink="">
      <xdr:nvSpPr>
        <xdr:cNvPr id="1392054" name="AutoShape 73">
          <a:extLst>
            <a:ext uri="{FF2B5EF4-FFF2-40B4-BE49-F238E27FC236}">
              <a16:creationId xmlns:a16="http://schemas.microsoft.com/office/drawing/2014/main" id="{D094D415-1C69-C69B-3EC6-F1A7EDB19D0C}"/>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73</xdr:row>
      <xdr:rowOff>0</xdr:rowOff>
    </xdr:from>
    <xdr:ext cx="60960" cy="60960"/>
    <xdr:sp macro="" textlink="">
      <xdr:nvSpPr>
        <xdr:cNvPr id="1392055" name="AutoShape 85">
          <a:extLst>
            <a:ext uri="{FF2B5EF4-FFF2-40B4-BE49-F238E27FC236}">
              <a16:creationId xmlns:a16="http://schemas.microsoft.com/office/drawing/2014/main" id="{C6EA43AB-D245-78AE-EC0D-838CF655262F}"/>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73</xdr:row>
      <xdr:rowOff>0</xdr:rowOff>
    </xdr:from>
    <xdr:ext cx="60960" cy="60960"/>
    <xdr:sp macro="" textlink="">
      <xdr:nvSpPr>
        <xdr:cNvPr id="1392056" name="AutoShape 87">
          <a:extLst>
            <a:ext uri="{FF2B5EF4-FFF2-40B4-BE49-F238E27FC236}">
              <a16:creationId xmlns:a16="http://schemas.microsoft.com/office/drawing/2014/main" id="{1C6086EE-702B-38FE-7372-06C116B9C274}"/>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xdr:row>
      <xdr:rowOff>0</xdr:rowOff>
    </xdr:from>
    <xdr:ext cx="60960" cy="60960"/>
    <xdr:sp macro="" textlink="">
      <xdr:nvSpPr>
        <xdr:cNvPr id="1392057" name="AutoShape 99">
          <a:extLst>
            <a:ext uri="{FF2B5EF4-FFF2-40B4-BE49-F238E27FC236}">
              <a16:creationId xmlns:a16="http://schemas.microsoft.com/office/drawing/2014/main" id="{C1845171-CE40-30A6-BC93-6454B2D9EEF8}"/>
            </a:ext>
          </a:extLst>
        </xdr:cNvPr>
        <xdr:cNvSpPr>
          <a:spLocks noChangeAspect="1" noChangeArrowheads="1"/>
        </xdr:cNvSpPr>
      </xdr:nvSpPr>
      <xdr:spPr bwMode="auto">
        <a:xfrm>
          <a:off x="723900" y="812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60960" cy="60960"/>
    <xdr:sp macro="" textlink="">
      <xdr:nvSpPr>
        <xdr:cNvPr id="1392058" name="AutoShape 167">
          <a:extLst>
            <a:ext uri="{FF2B5EF4-FFF2-40B4-BE49-F238E27FC236}">
              <a16:creationId xmlns:a16="http://schemas.microsoft.com/office/drawing/2014/main" id="{8AD44EBD-3CEE-BA1E-7C65-D3B83774CC0F}"/>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60960" cy="60960"/>
    <xdr:sp macro="" textlink="">
      <xdr:nvSpPr>
        <xdr:cNvPr id="1392059" name="AutoShape 169">
          <a:extLst>
            <a:ext uri="{FF2B5EF4-FFF2-40B4-BE49-F238E27FC236}">
              <a16:creationId xmlns:a16="http://schemas.microsoft.com/office/drawing/2014/main" id="{429DE3F2-112C-E6BB-12B4-B6FEADFCA3C0}"/>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60960" cy="60960"/>
    <xdr:sp macro="" textlink="">
      <xdr:nvSpPr>
        <xdr:cNvPr id="1392060" name="AutoShape 171">
          <a:extLst>
            <a:ext uri="{FF2B5EF4-FFF2-40B4-BE49-F238E27FC236}">
              <a16:creationId xmlns:a16="http://schemas.microsoft.com/office/drawing/2014/main" id="{4327867F-2E89-0BB5-79C7-B649412D3AF9}"/>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61" name="AutoShape 116" descr="ITA">
          <a:extLst>
            <a:ext uri="{FF2B5EF4-FFF2-40B4-BE49-F238E27FC236}">
              <a16:creationId xmlns:a16="http://schemas.microsoft.com/office/drawing/2014/main" id="{D2298DC4-1CD6-B806-4FFE-4A2F1B8FC301}"/>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62" name="AutoShape 118" descr="ITA">
          <a:extLst>
            <a:ext uri="{FF2B5EF4-FFF2-40B4-BE49-F238E27FC236}">
              <a16:creationId xmlns:a16="http://schemas.microsoft.com/office/drawing/2014/main" id="{122A0E86-19FF-2430-1212-079B0644B245}"/>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63" name="AutoShape 120" descr="ITA">
          <a:extLst>
            <a:ext uri="{FF2B5EF4-FFF2-40B4-BE49-F238E27FC236}">
              <a16:creationId xmlns:a16="http://schemas.microsoft.com/office/drawing/2014/main" id="{8046DDD4-4A6D-5EBF-C453-83B319F4B9AF}"/>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83</xdr:row>
      <xdr:rowOff>0</xdr:rowOff>
    </xdr:from>
    <xdr:ext cx="60960" cy="60960"/>
    <xdr:sp macro="" textlink="">
      <xdr:nvSpPr>
        <xdr:cNvPr id="1392064" name="AutoShape 51">
          <a:extLst>
            <a:ext uri="{FF2B5EF4-FFF2-40B4-BE49-F238E27FC236}">
              <a16:creationId xmlns:a16="http://schemas.microsoft.com/office/drawing/2014/main" id="{98E56526-2714-E76B-5AAA-C9FBA4F590E7}"/>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60960" cy="60960"/>
    <xdr:sp macro="" textlink="">
      <xdr:nvSpPr>
        <xdr:cNvPr id="1392065" name="AutoShape 61">
          <a:extLst>
            <a:ext uri="{FF2B5EF4-FFF2-40B4-BE49-F238E27FC236}">
              <a16:creationId xmlns:a16="http://schemas.microsoft.com/office/drawing/2014/main" id="{5487470C-88D6-60AB-0CA4-487E37F9F3AB}"/>
            </a:ext>
          </a:extLst>
        </xdr:cNvPr>
        <xdr:cNvSpPr>
          <a:spLocks noChangeAspect="1" noChangeArrowheads="1"/>
        </xdr:cNvSpPr>
      </xdr:nvSpPr>
      <xdr:spPr bwMode="auto">
        <a:xfrm>
          <a:off x="723900" y="1491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60960" cy="60960"/>
    <xdr:sp macro="" textlink="">
      <xdr:nvSpPr>
        <xdr:cNvPr id="1392066" name="AutoShape 73">
          <a:extLst>
            <a:ext uri="{FF2B5EF4-FFF2-40B4-BE49-F238E27FC236}">
              <a16:creationId xmlns:a16="http://schemas.microsoft.com/office/drawing/2014/main" id="{07DCD5B0-C8EB-D925-7E33-3C1014963ADD}"/>
            </a:ext>
          </a:extLst>
        </xdr:cNvPr>
        <xdr:cNvSpPr>
          <a:spLocks noChangeAspect="1" noChangeArrowheads="1"/>
        </xdr:cNvSpPr>
      </xdr:nvSpPr>
      <xdr:spPr bwMode="auto">
        <a:xfrm>
          <a:off x="723900" y="1635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60960" cy="60960"/>
    <xdr:sp macro="" textlink="">
      <xdr:nvSpPr>
        <xdr:cNvPr id="1392067" name="AutoShape 99">
          <a:extLst>
            <a:ext uri="{FF2B5EF4-FFF2-40B4-BE49-F238E27FC236}">
              <a16:creationId xmlns:a16="http://schemas.microsoft.com/office/drawing/2014/main" id="{F77F3513-6799-684E-5E5F-A2024356AFF5}"/>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68</xdr:row>
      <xdr:rowOff>0</xdr:rowOff>
    </xdr:from>
    <xdr:ext cx="60960" cy="60960"/>
    <xdr:sp macro="" textlink="">
      <xdr:nvSpPr>
        <xdr:cNvPr id="1392068" name="AutoShape 167">
          <a:extLst>
            <a:ext uri="{FF2B5EF4-FFF2-40B4-BE49-F238E27FC236}">
              <a16:creationId xmlns:a16="http://schemas.microsoft.com/office/drawing/2014/main" id="{839C34E8-79B8-7206-1FC7-EA262996E62C}"/>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68</xdr:row>
      <xdr:rowOff>0</xdr:rowOff>
    </xdr:from>
    <xdr:ext cx="60960" cy="60960"/>
    <xdr:sp macro="" textlink="">
      <xdr:nvSpPr>
        <xdr:cNvPr id="1392069" name="AutoShape 169">
          <a:extLst>
            <a:ext uri="{FF2B5EF4-FFF2-40B4-BE49-F238E27FC236}">
              <a16:creationId xmlns:a16="http://schemas.microsoft.com/office/drawing/2014/main" id="{3FB27FE7-3540-4179-A117-285A4A3AA5A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68</xdr:row>
      <xdr:rowOff>0</xdr:rowOff>
    </xdr:from>
    <xdr:ext cx="60960" cy="60960"/>
    <xdr:sp macro="" textlink="">
      <xdr:nvSpPr>
        <xdr:cNvPr id="1392070" name="AutoShape 171">
          <a:extLst>
            <a:ext uri="{FF2B5EF4-FFF2-40B4-BE49-F238E27FC236}">
              <a16:creationId xmlns:a16="http://schemas.microsoft.com/office/drawing/2014/main" id="{21ADFE00-0932-8341-F8B8-F2BDD841F9F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71" name="AutoShape 116" descr="ITA">
          <a:extLst>
            <a:ext uri="{FF2B5EF4-FFF2-40B4-BE49-F238E27FC236}">
              <a16:creationId xmlns:a16="http://schemas.microsoft.com/office/drawing/2014/main" id="{233CA290-235E-EEE7-252A-28505D395F82}"/>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72" name="AutoShape 118" descr="ITA">
          <a:extLst>
            <a:ext uri="{FF2B5EF4-FFF2-40B4-BE49-F238E27FC236}">
              <a16:creationId xmlns:a16="http://schemas.microsoft.com/office/drawing/2014/main" id="{30700D7A-15BF-4BB0-6DD9-A04AAB1A658C}"/>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73" name="AutoShape 120" descr="ITA">
          <a:extLst>
            <a:ext uri="{FF2B5EF4-FFF2-40B4-BE49-F238E27FC236}">
              <a16:creationId xmlns:a16="http://schemas.microsoft.com/office/drawing/2014/main" id="{D7780BF7-0960-EA72-9656-686CE4A425A5}"/>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83</xdr:row>
      <xdr:rowOff>0</xdr:rowOff>
    </xdr:from>
    <xdr:ext cx="60960" cy="60960"/>
    <xdr:sp macro="" textlink="">
      <xdr:nvSpPr>
        <xdr:cNvPr id="1392074" name="AutoShape 51">
          <a:extLst>
            <a:ext uri="{FF2B5EF4-FFF2-40B4-BE49-F238E27FC236}">
              <a16:creationId xmlns:a16="http://schemas.microsoft.com/office/drawing/2014/main" id="{3F1354D9-5D43-5013-62A7-B2A584B58F69}"/>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xdr:row>
      <xdr:rowOff>0</xdr:rowOff>
    </xdr:from>
    <xdr:ext cx="60960" cy="60960"/>
    <xdr:sp macro="" textlink="">
      <xdr:nvSpPr>
        <xdr:cNvPr id="1392075" name="AutoShape 61">
          <a:extLst>
            <a:ext uri="{FF2B5EF4-FFF2-40B4-BE49-F238E27FC236}">
              <a16:creationId xmlns:a16="http://schemas.microsoft.com/office/drawing/2014/main" id="{EB9C3F64-98CE-8EF4-741B-60AB55FADCA5}"/>
            </a:ext>
          </a:extLst>
        </xdr:cNvPr>
        <xdr:cNvSpPr>
          <a:spLocks noChangeAspect="1" noChangeArrowheads="1"/>
        </xdr:cNvSpPr>
      </xdr:nvSpPr>
      <xdr:spPr bwMode="auto">
        <a:xfrm>
          <a:off x="723900" y="11826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60960" cy="60960"/>
    <xdr:sp macro="" textlink="">
      <xdr:nvSpPr>
        <xdr:cNvPr id="1392076" name="AutoShape 73">
          <a:extLst>
            <a:ext uri="{FF2B5EF4-FFF2-40B4-BE49-F238E27FC236}">
              <a16:creationId xmlns:a16="http://schemas.microsoft.com/office/drawing/2014/main" id="{3059B48B-BEFB-64FE-258C-6700D471D40C}"/>
            </a:ext>
          </a:extLst>
        </xdr:cNvPr>
        <xdr:cNvSpPr>
          <a:spLocks noChangeAspect="1" noChangeArrowheads="1"/>
        </xdr:cNvSpPr>
      </xdr:nvSpPr>
      <xdr:spPr bwMode="auto">
        <a:xfrm>
          <a:off x="723900" y="1532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60960" cy="60960"/>
    <xdr:sp macro="" textlink="">
      <xdr:nvSpPr>
        <xdr:cNvPr id="1392077" name="AutoShape 99">
          <a:extLst>
            <a:ext uri="{FF2B5EF4-FFF2-40B4-BE49-F238E27FC236}">
              <a16:creationId xmlns:a16="http://schemas.microsoft.com/office/drawing/2014/main" id="{93BC1D7C-B64B-80AB-D14C-2CB8B467D0BB}"/>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68</xdr:row>
      <xdr:rowOff>0</xdr:rowOff>
    </xdr:from>
    <xdr:ext cx="60960" cy="60960"/>
    <xdr:sp macro="" textlink="">
      <xdr:nvSpPr>
        <xdr:cNvPr id="1392078" name="AutoShape 167">
          <a:extLst>
            <a:ext uri="{FF2B5EF4-FFF2-40B4-BE49-F238E27FC236}">
              <a16:creationId xmlns:a16="http://schemas.microsoft.com/office/drawing/2014/main" id="{C1D4852B-5942-2B6F-E97F-62467AA54AD2}"/>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68</xdr:row>
      <xdr:rowOff>0</xdr:rowOff>
    </xdr:from>
    <xdr:ext cx="60960" cy="60960"/>
    <xdr:sp macro="" textlink="">
      <xdr:nvSpPr>
        <xdr:cNvPr id="1392079" name="AutoShape 169">
          <a:extLst>
            <a:ext uri="{FF2B5EF4-FFF2-40B4-BE49-F238E27FC236}">
              <a16:creationId xmlns:a16="http://schemas.microsoft.com/office/drawing/2014/main" id="{5C94F743-8AEA-DE36-A069-CB141737815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68</xdr:row>
      <xdr:rowOff>0</xdr:rowOff>
    </xdr:from>
    <xdr:ext cx="60960" cy="60960"/>
    <xdr:sp macro="" textlink="">
      <xdr:nvSpPr>
        <xdr:cNvPr id="1392080" name="AutoShape 171">
          <a:extLst>
            <a:ext uri="{FF2B5EF4-FFF2-40B4-BE49-F238E27FC236}">
              <a16:creationId xmlns:a16="http://schemas.microsoft.com/office/drawing/2014/main" id="{368AD8CA-4325-F40F-830A-A742819D0DB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81" name="AutoShape 116" descr="ITA">
          <a:extLst>
            <a:ext uri="{FF2B5EF4-FFF2-40B4-BE49-F238E27FC236}">
              <a16:creationId xmlns:a16="http://schemas.microsoft.com/office/drawing/2014/main" id="{F8A4FB5D-CB00-ECA0-A5F3-6AC8D6814C09}"/>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82" name="AutoShape 118" descr="ITA">
          <a:extLst>
            <a:ext uri="{FF2B5EF4-FFF2-40B4-BE49-F238E27FC236}">
              <a16:creationId xmlns:a16="http://schemas.microsoft.com/office/drawing/2014/main" id="{E6885C76-04A2-74F9-3FDA-E61FF9CBEA38}"/>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94</xdr:row>
      <xdr:rowOff>0</xdr:rowOff>
    </xdr:from>
    <xdr:ext cx="312420" cy="300989"/>
    <xdr:sp macro="" textlink="">
      <xdr:nvSpPr>
        <xdr:cNvPr id="1392083" name="AutoShape 120" descr="ITA">
          <a:extLst>
            <a:ext uri="{FF2B5EF4-FFF2-40B4-BE49-F238E27FC236}">
              <a16:creationId xmlns:a16="http://schemas.microsoft.com/office/drawing/2014/main" id="{453CC77A-6F04-E29B-0C63-3CE3772AB53F}"/>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xdr:row>
      <xdr:rowOff>0</xdr:rowOff>
    </xdr:from>
    <xdr:ext cx="312420" cy="270510"/>
    <xdr:sp macro="" textlink="">
      <xdr:nvSpPr>
        <xdr:cNvPr id="1392084" name="AutoShape 116" descr="ITA">
          <a:extLst>
            <a:ext uri="{FF2B5EF4-FFF2-40B4-BE49-F238E27FC236}">
              <a16:creationId xmlns:a16="http://schemas.microsoft.com/office/drawing/2014/main" id="{164DB7EC-65B2-76FA-2A6F-C0589BCA9204}"/>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xdr:row>
      <xdr:rowOff>0</xdr:rowOff>
    </xdr:from>
    <xdr:ext cx="312420" cy="270510"/>
    <xdr:sp macro="" textlink="">
      <xdr:nvSpPr>
        <xdr:cNvPr id="1392085" name="AutoShape 118" descr="ITA">
          <a:extLst>
            <a:ext uri="{FF2B5EF4-FFF2-40B4-BE49-F238E27FC236}">
              <a16:creationId xmlns:a16="http://schemas.microsoft.com/office/drawing/2014/main" id="{509761AD-A3E4-CEA5-47D2-D2285D13F348}"/>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xdr:row>
      <xdr:rowOff>0</xdr:rowOff>
    </xdr:from>
    <xdr:ext cx="312420" cy="270510"/>
    <xdr:sp macro="" textlink="">
      <xdr:nvSpPr>
        <xdr:cNvPr id="1392086" name="AutoShape 120" descr="ITA">
          <a:extLst>
            <a:ext uri="{FF2B5EF4-FFF2-40B4-BE49-F238E27FC236}">
              <a16:creationId xmlns:a16="http://schemas.microsoft.com/office/drawing/2014/main" id="{9510239A-62B8-7BE2-0351-EC16853D9FEA}"/>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0</xdr:row>
      <xdr:rowOff>38100</xdr:rowOff>
    </xdr:from>
    <xdr:ext cx="1727835" cy="754380"/>
    <xdr:pic>
      <xdr:nvPicPr>
        <xdr:cNvPr id="1392087" name="Immagine 2">
          <a:extLst>
            <a:ext uri="{FF2B5EF4-FFF2-40B4-BE49-F238E27FC236}">
              <a16:creationId xmlns:a16="http://schemas.microsoft.com/office/drawing/2014/main" id="{87568FA6-151D-6AFC-FC2F-F9E71C8419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160" y="38100"/>
          <a:ext cx="17297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320040" cy="285751"/>
    <xdr:sp macro="" textlink="">
      <xdr:nvSpPr>
        <xdr:cNvPr id="1392088" name="AutoShape 116" descr="ITA">
          <a:extLst>
            <a:ext uri="{FF2B5EF4-FFF2-40B4-BE49-F238E27FC236}">
              <a16:creationId xmlns:a16="http://schemas.microsoft.com/office/drawing/2014/main" id="{BDBE4313-BCFA-D611-EC82-7F23ECCC42C2}"/>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320040" cy="285751"/>
    <xdr:sp macro="" textlink="">
      <xdr:nvSpPr>
        <xdr:cNvPr id="1392089" name="AutoShape 118" descr="ITA">
          <a:extLst>
            <a:ext uri="{FF2B5EF4-FFF2-40B4-BE49-F238E27FC236}">
              <a16:creationId xmlns:a16="http://schemas.microsoft.com/office/drawing/2014/main" id="{0E5B2310-7D3A-CC94-53A3-F40E545E22D4}"/>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320040" cy="285751"/>
    <xdr:sp macro="" textlink="">
      <xdr:nvSpPr>
        <xdr:cNvPr id="1392090" name="AutoShape 120" descr="ITA">
          <a:extLst>
            <a:ext uri="{FF2B5EF4-FFF2-40B4-BE49-F238E27FC236}">
              <a16:creationId xmlns:a16="http://schemas.microsoft.com/office/drawing/2014/main" id="{26A7D64F-A6CF-5090-B20B-CA9EC739E7FF}"/>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1760220</xdr:colOff>
      <xdr:row>94</xdr:row>
      <xdr:rowOff>0</xdr:rowOff>
    </xdr:from>
    <xdr:ext cx="314325" cy="300990"/>
    <xdr:sp macro="" textlink="">
      <xdr:nvSpPr>
        <xdr:cNvPr id="10" name="AutoShape 110" descr="ITA">
          <a:extLst>
            <a:ext uri="{FF2B5EF4-FFF2-40B4-BE49-F238E27FC236}">
              <a16:creationId xmlns:a16="http://schemas.microsoft.com/office/drawing/2014/main" id="{3834995A-4770-45B1-A6F4-60BD2D5D1176}"/>
            </a:ext>
          </a:extLst>
        </xdr:cNvPr>
        <xdr:cNvSpPr>
          <a:spLocks noChangeAspect="1" noChangeArrowheads="1"/>
        </xdr:cNvSpPr>
      </xdr:nvSpPr>
      <xdr:spPr bwMode="auto">
        <a:xfrm>
          <a:off x="13723620" y="36090225"/>
          <a:ext cx="314325"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1760220</xdr:colOff>
      <xdr:row>94</xdr:row>
      <xdr:rowOff>0</xdr:rowOff>
    </xdr:from>
    <xdr:ext cx="314325" cy="300990"/>
    <xdr:sp macro="" textlink="">
      <xdr:nvSpPr>
        <xdr:cNvPr id="11" name="AutoShape 110" descr="ITA">
          <a:extLst>
            <a:ext uri="{FF2B5EF4-FFF2-40B4-BE49-F238E27FC236}">
              <a16:creationId xmlns:a16="http://schemas.microsoft.com/office/drawing/2014/main" id="{30AAAFAB-302E-4BED-A42A-47FC50D81D93}"/>
            </a:ext>
          </a:extLst>
        </xdr:cNvPr>
        <xdr:cNvSpPr>
          <a:spLocks noChangeAspect="1" noChangeArrowheads="1"/>
        </xdr:cNvSpPr>
      </xdr:nvSpPr>
      <xdr:spPr bwMode="auto">
        <a:xfrm>
          <a:off x="13723620" y="36090225"/>
          <a:ext cx="314325"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xdr:row>
      <xdr:rowOff>0</xdr:rowOff>
    </xdr:from>
    <xdr:ext cx="60960" cy="60960"/>
    <xdr:sp macro="" textlink="">
      <xdr:nvSpPr>
        <xdr:cNvPr id="20" name="AutoShape 3">
          <a:hlinkClick xmlns:r="http://schemas.openxmlformats.org/officeDocument/2006/relationships" r:id="rId2" tgtFrame="_blank"/>
          <a:extLst>
            <a:ext uri="{FF2B5EF4-FFF2-40B4-BE49-F238E27FC236}">
              <a16:creationId xmlns:a16="http://schemas.microsoft.com/office/drawing/2014/main" id="{1C35EB17-3FD1-4C2D-9C58-5382FFD40ABB}"/>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65</xdr:row>
      <xdr:rowOff>0</xdr:rowOff>
    </xdr:from>
    <xdr:ext cx="60960" cy="60960"/>
    <xdr:sp macro="" textlink="">
      <xdr:nvSpPr>
        <xdr:cNvPr id="21" name="AutoShape 6">
          <a:hlinkClick xmlns:r="http://schemas.openxmlformats.org/officeDocument/2006/relationships" r:id="rId2" tgtFrame="_blank"/>
          <a:extLst>
            <a:ext uri="{FF2B5EF4-FFF2-40B4-BE49-F238E27FC236}">
              <a16:creationId xmlns:a16="http://schemas.microsoft.com/office/drawing/2014/main" id="{B17F2252-B0D4-431F-BB04-F5BA770ACC46}"/>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56</xdr:row>
      <xdr:rowOff>0</xdr:rowOff>
    </xdr:from>
    <xdr:ext cx="60960" cy="60960"/>
    <xdr:sp macro="" textlink="">
      <xdr:nvSpPr>
        <xdr:cNvPr id="22" name="AutoShape 52">
          <a:extLst>
            <a:ext uri="{FF2B5EF4-FFF2-40B4-BE49-F238E27FC236}">
              <a16:creationId xmlns:a16="http://schemas.microsoft.com/office/drawing/2014/main" id="{378F8AC2-65BB-45EB-B717-3FB7F0076E88}"/>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56</xdr:row>
      <xdr:rowOff>0</xdr:rowOff>
    </xdr:from>
    <xdr:ext cx="60960" cy="60960"/>
    <xdr:sp macro="" textlink="">
      <xdr:nvSpPr>
        <xdr:cNvPr id="23" name="AutoShape 54">
          <a:hlinkClick xmlns:r="http://schemas.openxmlformats.org/officeDocument/2006/relationships" r:id="rId2" tgtFrame="_blank"/>
          <a:extLst>
            <a:ext uri="{FF2B5EF4-FFF2-40B4-BE49-F238E27FC236}">
              <a16:creationId xmlns:a16="http://schemas.microsoft.com/office/drawing/2014/main" id="{D1546D1F-2D17-459A-A56F-3020F6151D19}"/>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39</xdr:col>
      <xdr:colOff>0</xdr:colOff>
      <xdr:row>61</xdr:row>
      <xdr:rowOff>0</xdr:rowOff>
    </xdr:from>
    <xdr:to>
      <xdr:col>39</xdr:col>
      <xdr:colOff>60960</xdr:colOff>
      <xdr:row>61</xdr:row>
      <xdr:rowOff>60960</xdr:rowOff>
    </xdr:to>
    <xdr:sp macro="" textlink="">
      <xdr:nvSpPr>
        <xdr:cNvPr id="24" name="AutoShape 55">
          <a:extLst>
            <a:ext uri="{FF2B5EF4-FFF2-40B4-BE49-F238E27FC236}">
              <a16:creationId xmlns:a16="http://schemas.microsoft.com/office/drawing/2014/main" id="{573C0F0F-5D65-457A-A3B0-89820748466F}"/>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60960</xdr:colOff>
      <xdr:row>61</xdr:row>
      <xdr:rowOff>60960</xdr:rowOff>
    </xdr:to>
    <xdr:sp macro="" textlink="">
      <xdr:nvSpPr>
        <xdr:cNvPr id="25" name="AutoShape 57">
          <a:hlinkClick xmlns:r="http://schemas.openxmlformats.org/officeDocument/2006/relationships" r:id="rId2" tgtFrame="_blank"/>
          <a:extLst>
            <a:ext uri="{FF2B5EF4-FFF2-40B4-BE49-F238E27FC236}">
              <a16:creationId xmlns:a16="http://schemas.microsoft.com/office/drawing/2014/main" id="{8ED361D1-D963-4257-BFC0-ED4494ACF968}"/>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xdr:row>
      <xdr:rowOff>0</xdr:rowOff>
    </xdr:from>
    <xdr:to>
      <xdr:col>39</xdr:col>
      <xdr:colOff>60960</xdr:colOff>
      <xdr:row>8</xdr:row>
      <xdr:rowOff>60960</xdr:rowOff>
    </xdr:to>
    <xdr:sp macro="" textlink="">
      <xdr:nvSpPr>
        <xdr:cNvPr id="26" name="AutoShape 120">
          <a:hlinkClick xmlns:r="http://schemas.openxmlformats.org/officeDocument/2006/relationships" r:id="rId2" tgtFrame="_blank"/>
          <a:extLst>
            <a:ext uri="{FF2B5EF4-FFF2-40B4-BE49-F238E27FC236}">
              <a16:creationId xmlns:a16="http://schemas.microsoft.com/office/drawing/2014/main" id="{76B0ED86-778E-4436-9285-D21A9A30BB76}"/>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xdr:row>
      <xdr:rowOff>0</xdr:rowOff>
    </xdr:from>
    <xdr:to>
      <xdr:col>39</xdr:col>
      <xdr:colOff>60960</xdr:colOff>
      <xdr:row>8</xdr:row>
      <xdr:rowOff>60960</xdr:rowOff>
    </xdr:to>
    <xdr:sp macro="" textlink="">
      <xdr:nvSpPr>
        <xdr:cNvPr id="27" name="AutoShape 121">
          <a:extLst>
            <a:ext uri="{FF2B5EF4-FFF2-40B4-BE49-F238E27FC236}">
              <a16:creationId xmlns:a16="http://schemas.microsoft.com/office/drawing/2014/main" id="{1551AEC5-EAF2-439C-A215-07481F67A81B}"/>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xdr:row>
      <xdr:rowOff>0</xdr:rowOff>
    </xdr:from>
    <xdr:to>
      <xdr:col>39</xdr:col>
      <xdr:colOff>60960</xdr:colOff>
      <xdr:row>8</xdr:row>
      <xdr:rowOff>60960</xdr:rowOff>
    </xdr:to>
    <xdr:sp macro="" textlink="">
      <xdr:nvSpPr>
        <xdr:cNvPr id="28" name="AutoShape 123">
          <a:hlinkClick xmlns:r="http://schemas.openxmlformats.org/officeDocument/2006/relationships" r:id="rId2" tgtFrame="_blank"/>
          <a:extLst>
            <a:ext uri="{FF2B5EF4-FFF2-40B4-BE49-F238E27FC236}">
              <a16:creationId xmlns:a16="http://schemas.microsoft.com/office/drawing/2014/main" id="{1D3F114C-40D2-4083-A12F-EA3E763B849C}"/>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40</xdr:row>
      <xdr:rowOff>0</xdr:rowOff>
    </xdr:from>
    <xdr:to>
      <xdr:col>39</xdr:col>
      <xdr:colOff>60960</xdr:colOff>
      <xdr:row>40</xdr:row>
      <xdr:rowOff>60960</xdr:rowOff>
    </xdr:to>
    <xdr:sp macro="" textlink="">
      <xdr:nvSpPr>
        <xdr:cNvPr id="29" name="AutoShape 133">
          <a:extLst>
            <a:ext uri="{FF2B5EF4-FFF2-40B4-BE49-F238E27FC236}">
              <a16:creationId xmlns:a16="http://schemas.microsoft.com/office/drawing/2014/main" id="{D55C2E52-A557-4328-814D-1A0ACB886B28}"/>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40</xdr:row>
      <xdr:rowOff>0</xdr:rowOff>
    </xdr:from>
    <xdr:to>
      <xdr:col>39</xdr:col>
      <xdr:colOff>60960</xdr:colOff>
      <xdr:row>40</xdr:row>
      <xdr:rowOff>60960</xdr:rowOff>
    </xdr:to>
    <xdr:sp macro="" textlink="">
      <xdr:nvSpPr>
        <xdr:cNvPr id="30" name="AutoShape 135">
          <a:hlinkClick xmlns:r="http://schemas.openxmlformats.org/officeDocument/2006/relationships" r:id="rId2" tgtFrame="_blank"/>
          <a:extLst>
            <a:ext uri="{FF2B5EF4-FFF2-40B4-BE49-F238E27FC236}">
              <a16:creationId xmlns:a16="http://schemas.microsoft.com/office/drawing/2014/main" id="{1804FA6E-0A4E-40AC-964F-5B34BE1F308C}"/>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72</xdr:row>
      <xdr:rowOff>0</xdr:rowOff>
    </xdr:from>
    <xdr:to>
      <xdr:col>39</xdr:col>
      <xdr:colOff>60960</xdr:colOff>
      <xdr:row>72</xdr:row>
      <xdr:rowOff>60960</xdr:rowOff>
    </xdr:to>
    <xdr:sp macro="" textlink="">
      <xdr:nvSpPr>
        <xdr:cNvPr id="31" name="AutoShape 55">
          <a:extLst>
            <a:ext uri="{FF2B5EF4-FFF2-40B4-BE49-F238E27FC236}">
              <a16:creationId xmlns:a16="http://schemas.microsoft.com/office/drawing/2014/main" id="{D9CFE862-AEF8-4F65-A38A-74BFF0C1D18C}"/>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72</xdr:row>
      <xdr:rowOff>0</xdr:rowOff>
    </xdr:from>
    <xdr:to>
      <xdr:col>39</xdr:col>
      <xdr:colOff>60960</xdr:colOff>
      <xdr:row>72</xdr:row>
      <xdr:rowOff>60960</xdr:rowOff>
    </xdr:to>
    <xdr:sp macro="" textlink="">
      <xdr:nvSpPr>
        <xdr:cNvPr id="32" name="AutoShape 57">
          <a:hlinkClick xmlns:r="http://schemas.openxmlformats.org/officeDocument/2006/relationships" r:id="rId2" tgtFrame="_blank"/>
          <a:extLst>
            <a:ext uri="{FF2B5EF4-FFF2-40B4-BE49-F238E27FC236}">
              <a16:creationId xmlns:a16="http://schemas.microsoft.com/office/drawing/2014/main" id="{27FFDF6D-E264-4A42-9FE7-98363EFA4AB1}"/>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60960</xdr:colOff>
      <xdr:row>68</xdr:row>
      <xdr:rowOff>60960</xdr:rowOff>
    </xdr:to>
    <xdr:sp macro="" textlink="">
      <xdr:nvSpPr>
        <xdr:cNvPr id="33" name="AutoShape 120">
          <a:hlinkClick xmlns:r="http://schemas.openxmlformats.org/officeDocument/2006/relationships" r:id="rId2" tgtFrame="_blank"/>
          <a:extLst>
            <a:ext uri="{FF2B5EF4-FFF2-40B4-BE49-F238E27FC236}">
              <a16:creationId xmlns:a16="http://schemas.microsoft.com/office/drawing/2014/main" id="{F4071926-FA63-4638-8EEB-A8D74626E79D}"/>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60960</xdr:colOff>
      <xdr:row>68</xdr:row>
      <xdr:rowOff>60960</xdr:rowOff>
    </xdr:to>
    <xdr:sp macro="" textlink="">
      <xdr:nvSpPr>
        <xdr:cNvPr id="34" name="AutoShape 121">
          <a:extLst>
            <a:ext uri="{FF2B5EF4-FFF2-40B4-BE49-F238E27FC236}">
              <a16:creationId xmlns:a16="http://schemas.microsoft.com/office/drawing/2014/main" id="{6A720CA8-478B-4468-9DEE-8C24AEE59AB1}"/>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60960</xdr:colOff>
      <xdr:row>68</xdr:row>
      <xdr:rowOff>60960</xdr:rowOff>
    </xdr:to>
    <xdr:sp macro="" textlink="">
      <xdr:nvSpPr>
        <xdr:cNvPr id="35" name="AutoShape 123">
          <a:hlinkClick xmlns:r="http://schemas.openxmlformats.org/officeDocument/2006/relationships" r:id="rId2" tgtFrame="_blank"/>
          <a:extLst>
            <a:ext uri="{FF2B5EF4-FFF2-40B4-BE49-F238E27FC236}">
              <a16:creationId xmlns:a16="http://schemas.microsoft.com/office/drawing/2014/main" id="{D3F3D7D4-39FA-416B-AC6E-E5E45F3B96BE}"/>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65</xdr:row>
      <xdr:rowOff>0</xdr:rowOff>
    </xdr:from>
    <xdr:to>
      <xdr:col>39</xdr:col>
      <xdr:colOff>60960</xdr:colOff>
      <xdr:row>65</xdr:row>
      <xdr:rowOff>60960</xdr:rowOff>
    </xdr:to>
    <xdr:sp macro="" textlink="">
      <xdr:nvSpPr>
        <xdr:cNvPr id="36" name="AutoShape 31">
          <a:extLst>
            <a:ext uri="{FF2B5EF4-FFF2-40B4-BE49-F238E27FC236}">
              <a16:creationId xmlns:a16="http://schemas.microsoft.com/office/drawing/2014/main" id="{91657353-56E1-4472-AB05-8AFB2344DBC1}"/>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49</xdr:row>
      <xdr:rowOff>0</xdr:rowOff>
    </xdr:from>
    <xdr:to>
      <xdr:col>39</xdr:col>
      <xdr:colOff>60960</xdr:colOff>
      <xdr:row>49</xdr:row>
      <xdr:rowOff>60960</xdr:rowOff>
    </xdr:to>
    <xdr:sp macro="" textlink="">
      <xdr:nvSpPr>
        <xdr:cNvPr id="37" name="AutoShape 33">
          <a:extLst>
            <a:ext uri="{FF2B5EF4-FFF2-40B4-BE49-F238E27FC236}">
              <a16:creationId xmlns:a16="http://schemas.microsoft.com/office/drawing/2014/main" id="{28749AE3-7FEB-4C0D-9D6C-C68628A039F4}"/>
            </a:ext>
          </a:extLst>
        </xdr:cNvPr>
        <xdr:cNvSpPr>
          <a:spLocks noChangeAspect="1" noChangeArrowheads="1"/>
        </xdr:cNvSpPr>
      </xdr:nvSpPr>
      <xdr:spPr bwMode="auto">
        <a:xfrm>
          <a:off x="9220200" y="12298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34</xdr:row>
      <xdr:rowOff>0</xdr:rowOff>
    </xdr:from>
    <xdr:to>
      <xdr:col>39</xdr:col>
      <xdr:colOff>60960</xdr:colOff>
      <xdr:row>34</xdr:row>
      <xdr:rowOff>60960</xdr:rowOff>
    </xdr:to>
    <xdr:sp macro="" textlink="">
      <xdr:nvSpPr>
        <xdr:cNvPr id="38" name="AutoShape 3">
          <a:hlinkClick xmlns:r="http://schemas.openxmlformats.org/officeDocument/2006/relationships" r:id="rId2" tgtFrame="_blank"/>
          <a:extLst>
            <a:ext uri="{FF2B5EF4-FFF2-40B4-BE49-F238E27FC236}">
              <a16:creationId xmlns:a16="http://schemas.microsoft.com/office/drawing/2014/main" id="{0DDB203C-24A0-4AAC-9503-1984158B8B6D}"/>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65</xdr:row>
      <xdr:rowOff>0</xdr:rowOff>
    </xdr:from>
    <xdr:to>
      <xdr:col>39</xdr:col>
      <xdr:colOff>60960</xdr:colOff>
      <xdr:row>65</xdr:row>
      <xdr:rowOff>60960</xdr:rowOff>
    </xdr:to>
    <xdr:sp macro="" textlink="">
      <xdr:nvSpPr>
        <xdr:cNvPr id="39" name="AutoShape 6">
          <a:hlinkClick xmlns:r="http://schemas.openxmlformats.org/officeDocument/2006/relationships" r:id="rId2" tgtFrame="_blank"/>
          <a:extLst>
            <a:ext uri="{FF2B5EF4-FFF2-40B4-BE49-F238E27FC236}">
              <a16:creationId xmlns:a16="http://schemas.microsoft.com/office/drawing/2014/main" id="{439833AF-8149-4361-9805-BFB0195518DB}"/>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56</xdr:row>
      <xdr:rowOff>0</xdr:rowOff>
    </xdr:from>
    <xdr:to>
      <xdr:col>39</xdr:col>
      <xdr:colOff>60960</xdr:colOff>
      <xdr:row>56</xdr:row>
      <xdr:rowOff>60960</xdr:rowOff>
    </xdr:to>
    <xdr:sp macro="" textlink="">
      <xdr:nvSpPr>
        <xdr:cNvPr id="40" name="AutoShape 52">
          <a:extLst>
            <a:ext uri="{FF2B5EF4-FFF2-40B4-BE49-F238E27FC236}">
              <a16:creationId xmlns:a16="http://schemas.microsoft.com/office/drawing/2014/main" id="{5DF7B7F6-9797-4E9A-B6D9-E3A078D8596C}"/>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56</xdr:row>
      <xdr:rowOff>0</xdr:rowOff>
    </xdr:from>
    <xdr:to>
      <xdr:col>39</xdr:col>
      <xdr:colOff>60960</xdr:colOff>
      <xdr:row>56</xdr:row>
      <xdr:rowOff>60960</xdr:rowOff>
    </xdr:to>
    <xdr:sp macro="" textlink="">
      <xdr:nvSpPr>
        <xdr:cNvPr id="41" name="AutoShape 54">
          <a:hlinkClick xmlns:r="http://schemas.openxmlformats.org/officeDocument/2006/relationships" r:id="rId2" tgtFrame="_blank"/>
          <a:extLst>
            <a:ext uri="{FF2B5EF4-FFF2-40B4-BE49-F238E27FC236}">
              <a16:creationId xmlns:a16="http://schemas.microsoft.com/office/drawing/2014/main" id="{31D3706D-5A7A-4DAD-9520-4F010FF5B5EA}"/>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60960</xdr:colOff>
      <xdr:row>61</xdr:row>
      <xdr:rowOff>60960</xdr:rowOff>
    </xdr:to>
    <xdr:sp macro="" textlink="">
      <xdr:nvSpPr>
        <xdr:cNvPr id="42" name="AutoShape 55">
          <a:extLst>
            <a:ext uri="{FF2B5EF4-FFF2-40B4-BE49-F238E27FC236}">
              <a16:creationId xmlns:a16="http://schemas.microsoft.com/office/drawing/2014/main" id="{329D0D10-C64D-4A75-B54B-EEAB4FFF1A5D}"/>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61</xdr:row>
      <xdr:rowOff>0</xdr:rowOff>
    </xdr:from>
    <xdr:to>
      <xdr:col>39</xdr:col>
      <xdr:colOff>60960</xdr:colOff>
      <xdr:row>61</xdr:row>
      <xdr:rowOff>60960</xdr:rowOff>
    </xdr:to>
    <xdr:sp macro="" textlink="">
      <xdr:nvSpPr>
        <xdr:cNvPr id="43" name="AutoShape 57">
          <a:hlinkClick xmlns:r="http://schemas.openxmlformats.org/officeDocument/2006/relationships" r:id="rId2" tgtFrame="_blank"/>
          <a:extLst>
            <a:ext uri="{FF2B5EF4-FFF2-40B4-BE49-F238E27FC236}">
              <a16:creationId xmlns:a16="http://schemas.microsoft.com/office/drawing/2014/main" id="{BECFFB5C-B14A-4129-80F6-B37824ED2727}"/>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xdr:row>
      <xdr:rowOff>0</xdr:rowOff>
    </xdr:from>
    <xdr:to>
      <xdr:col>39</xdr:col>
      <xdr:colOff>60960</xdr:colOff>
      <xdr:row>8</xdr:row>
      <xdr:rowOff>60960</xdr:rowOff>
    </xdr:to>
    <xdr:sp macro="" textlink="">
      <xdr:nvSpPr>
        <xdr:cNvPr id="44" name="AutoShape 120">
          <a:hlinkClick xmlns:r="http://schemas.openxmlformats.org/officeDocument/2006/relationships" r:id="rId2" tgtFrame="_blank"/>
          <a:extLst>
            <a:ext uri="{FF2B5EF4-FFF2-40B4-BE49-F238E27FC236}">
              <a16:creationId xmlns:a16="http://schemas.microsoft.com/office/drawing/2014/main" id="{786A2B16-3085-4B25-AEDA-2D2AE38070FF}"/>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xdr:row>
      <xdr:rowOff>0</xdr:rowOff>
    </xdr:from>
    <xdr:to>
      <xdr:col>39</xdr:col>
      <xdr:colOff>60960</xdr:colOff>
      <xdr:row>8</xdr:row>
      <xdr:rowOff>60960</xdr:rowOff>
    </xdr:to>
    <xdr:sp macro="" textlink="">
      <xdr:nvSpPr>
        <xdr:cNvPr id="45" name="AutoShape 121">
          <a:extLst>
            <a:ext uri="{FF2B5EF4-FFF2-40B4-BE49-F238E27FC236}">
              <a16:creationId xmlns:a16="http://schemas.microsoft.com/office/drawing/2014/main" id="{E25ED65F-314E-4EEE-9D8A-C21A85F0D7D0}"/>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xdr:row>
      <xdr:rowOff>0</xdr:rowOff>
    </xdr:from>
    <xdr:to>
      <xdr:col>39</xdr:col>
      <xdr:colOff>60960</xdr:colOff>
      <xdr:row>8</xdr:row>
      <xdr:rowOff>60960</xdr:rowOff>
    </xdr:to>
    <xdr:sp macro="" textlink="">
      <xdr:nvSpPr>
        <xdr:cNvPr id="46" name="AutoShape 123">
          <a:hlinkClick xmlns:r="http://schemas.openxmlformats.org/officeDocument/2006/relationships" r:id="rId2" tgtFrame="_blank"/>
          <a:extLst>
            <a:ext uri="{FF2B5EF4-FFF2-40B4-BE49-F238E27FC236}">
              <a16:creationId xmlns:a16="http://schemas.microsoft.com/office/drawing/2014/main" id="{04B5CCF3-841C-4A81-915A-B69B4BAA1731}"/>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40</xdr:row>
      <xdr:rowOff>0</xdr:rowOff>
    </xdr:from>
    <xdr:to>
      <xdr:col>39</xdr:col>
      <xdr:colOff>60960</xdr:colOff>
      <xdr:row>40</xdr:row>
      <xdr:rowOff>60960</xdr:rowOff>
    </xdr:to>
    <xdr:sp macro="" textlink="">
      <xdr:nvSpPr>
        <xdr:cNvPr id="47" name="AutoShape 133">
          <a:extLst>
            <a:ext uri="{FF2B5EF4-FFF2-40B4-BE49-F238E27FC236}">
              <a16:creationId xmlns:a16="http://schemas.microsoft.com/office/drawing/2014/main" id="{379363B0-0A46-42EB-8E3D-00CDCDBF112D}"/>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40</xdr:row>
      <xdr:rowOff>0</xdr:rowOff>
    </xdr:from>
    <xdr:to>
      <xdr:col>39</xdr:col>
      <xdr:colOff>60960</xdr:colOff>
      <xdr:row>40</xdr:row>
      <xdr:rowOff>60960</xdr:rowOff>
    </xdr:to>
    <xdr:sp macro="" textlink="">
      <xdr:nvSpPr>
        <xdr:cNvPr id="48" name="AutoShape 135">
          <a:hlinkClick xmlns:r="http://schemas.openxmlformats.org/officeDocument/2006/relationships" r:id="rId2" tgtFrame="_blank"/>
          <a:extLst>
            <a:ext uri="{FF2B5EF4-FFF2-40B4-BE49-F238E27FC236}">
              <a16:creationId xmlns:a16="http://schemas.microsoft.com/office/drawing/2014/main" id="{4EA72045-CC07-4537-9DB7-319CD492B247}"/>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72</xdr:row>
      <xdr:rowOff>0</xdr:rowOff>
    </xdr:from>
    <xdr:to>
      <xdr:col>39</xdr:col>
      <xdr:colOff>60960</xdr:colOff>
      <xdr:row>72</xdr:row>
      <xdr:rowOff>60960</xdr:rowOff>
    </xdr:to>
    <xdr:sp macro="" textlink="">
      <xdr:nvSpPr>
        <xdr:cNvPr id="49" name="AutoShape 55">
          <a:extLst>
            <a:ext uri="{FF2B5EF4-FFF2-40B4-BE49-F238E27FC236}">
              <a16:creationId xmlns:a16="http://schemas.microsoft.com/office/drawing/2014/main" id="{B1A09DE5-2A10-41FD-B7A3-9081CAD9E5A2}"/>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72</xdr:row>
      <xdr:rowOff>0</xdr:rowOff>
    </xdr:from>
    <xdr:to>
      <xdr:col>39</xdr:col>
      <xdr:colOff>60960</xdr:colOff>
      <xdr:row>72</xdr:row>
      <xdr:rowOff>60960</xdr:rowOff>
    </xdr:to>
    <xdr:sp macro="" textlink="">
      <xdr:nvSpPr>
        <xdr:cNvPr id="50" name="AutoShape 57">
          <a:hlinkClick xmlns:r="http://schemas.openxmlformats.org/officeDocument/2006/relationships" r:id="rId2" tgtFrame="_blank"/>
          <a:extLst>
            <a:ext uri="{FF2B5EF4-FFF2-40B4-BE49-F238E27FC236}">
              <a16:creationId xmlns:a16="http://schemas.microsoft.com/office/drawing/2014/main" id="{CBF58BE0-3465-4A80-825C-96E4253F598B}"/>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60960</xdr:colOff>
      <xdr:row>68</xdr:row>
      <xdr:rowOff>60960</xdr:rowOff>
    </xdr:to>
    <xdr:sp macro="" textlink="">
      <xdr:nvSpPr>
        <xdr:cNvPr id="51" name="AutoShape 120">
          <a:hlinkClick xmlns:r="http://schemas.openxmlformats.org/officeDocument/2006/relationships" r:id="rId2" tgtFrame="_blank"/>
          <a:extLst>
            <a:ext uri="{FF2B5EF4-FFF2-40B4-BE49-F238E27FC236}">
              <a16:creationId xmlns:a16="http://schemas.microsoft.com/office/drawing/2014/main" id="{707153B1-3DC8-41EB-8CF0-3DDA1C209994}"/>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60960</xdr:colOff>
      <xdr:row>68</xdr:row>
      <xdr:rowOff>60960</xdr:rowOff>
    </xdr:to>
    <xdr:sp macro="" textlink="">
      <xdr:nvSpPr>
        <xdr:cNvPr id="52" name="AutoShape 121">
          <a:extLst>
            <a:ext uri="{FF2B5EF4-FFF2-40B4-BE49-F238E27FC236}">
              <a16:creationId xmlns:a16="http://schemas.microsoft.com/office/drawing/2014/main" id="{633D44F2-B4AC-4758-A977-7C286F57B745}"/>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60960</xdr:colOff>
      <xdr:row>68</xdr:row>
      <xdr:rowOff>60960</xdr:rowOff>
    </xdr:to>
    <xdr:sp macro="" textlink="">
      <xdr:nvSpPr>
        <xdr:cNvPr id="53" name="AutoShape 123">
          <a:hlinkClick xmlns:r="http://schemas.openxmlformats.org/officeDocument/2006/relationships" r:id="rId2" tgtFrame="_blank"/>
          <a:extLst>
            <a:ext uri="{FF2B5EF4-FFF2-40B4-BE49-F238E27FC236}">
              <a16:creationId xmlns:a16="http://schemas.microsoft.com/office/drawing/2014/main" id="{A8788E48-9BBB-44E6-97FA-91BD7E29E441}"/>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65</xdr:row>
      <xdr:rowOff>0</xdr:rowOff>
    </xdr:from>
    <xdr:to>
      <xdr:col>39</xdr:col>
      <xdr:colOff>60960</xdr:colOff>
      <xdr:row>65</xdr:row>
      <xdr:rowOff>60960</xdr:rowOff>
    </xdr:to>
    <xdr:sp macro="" textlink="">
      <xdr:nvSpPr>
        <xdr:cNvPr id="54" name="AutoShape 31">
          <a:extLst>
            <a:ext uri="{FF2B5EF4-FFF2-40B4-BE49-F238E27FC236}">
              <a16:creationId xmlns:a16="http://schemas.microsoft.com/office/drawing/2014/main" id="{AB0A8244-B87B-41BD-9CFD-AD040F19AF10}"/>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49</xdr:row>
      <xdr:rowOff>0</xdr:rowOff>
    </xdr:from>
    <xdr:to>
      <xdr:col>39</xdr:col>
      <xdr:colOff>60960</xdr:colOff>
      <xdr:row>49</xdr:row>
      <xdr:rowOff>60960</xdr:rowOff>
    </xdr:to>
    <xdr:sp macro="" textlink="">
      <xdr:nvSpPr>
        <xdr:cNvPr id="55" name="AutoShape 33">
          <a:extLst>
            <a:ext uri="{FF2B5EF4-FFF2-40B4-BE49-F238E27FC236}">
              <a16:creationId xmlns:a16="http://schemas.microsoft.com/office/drawing/2014/main" id="{09AC011D-85EF-45B4-ACE4-57D7A88F8CF6}"/>
            </a:ext>
          </a:extLst>
        </xdr:cNvPr>
        <xdr:cNvSpPr>
          <a:spLocks noChangeAspect="1" noChangeArrowheads="1"/>
        </xdr:cNvSpPr>
      </xdr:nvSpPr>
      <xdr:spPr bwMode="auto">
        <a:xfrm>
          <a:off x="9220200" y="12298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37</xdr:row>
      <xdr:rowOff>0</xdr:rowOff>
    </xdr:from>
    <xdr:to>
      <xdr:col>39</xdr:col>
      <xdr:colOff>60960</xdr:colOff>
      <xdr:row>37</xdr:row>
      <xdr:rowOff>60960</xdr:rowOff>
    </xdr:to>
    <xdr:sp macro="" textlink="">
      <xdr:nvSpPr>
        <xdr:cNvPr id="56" name="AutoShape 3">
          <a:hlinkClick xmlns:r="http://schemas.openxmlformats.org/officeDocument/2006/relationships" r:id="rId2" tgtFrame="_blank"/>
          <a:extLst>
            <a:ext uri="{FF2B5EF4-FFF2-40B4-BE49-F238E27FC236}">
              <a16:creationId xmlns:a16="http://schemas.microsoft.com/office/drawing/2014/main" id="{1FA5E611-0A52-4D42-8ABF-9CF761AAAC4A}"/>
            </a:ext>
          </a:extLst>
        </xdr:cNvPr>
        <xdr:cNvSpPr>
          <a:spLocks noChangeAspect="1" noChangeArrowheads="1"/>
        </xdr:cNvSpPr>
      </xdr:nvSpPr>
      <xdr:spPr bwMode="auto">
        <a:xfrm>
          <a:off x="922020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54</xdr:row>
      <xdr:rowOff>0</xdr:rowOff>
    </xdr:from>
    <xdr:to>
      <xdr:col>39</xdr:col>
      <xdr:colOff>60960</xdr:colOff>
      <xdr:row>54</xdr:row>
      <xdr:rowOff>60960</xdr:rowOff>
    </xdr:to>
    <xdr:sp macro="" textlink="">
      <xdr:nvSpPr>
        <xdr:cNvPr id="57" name="AutoShape 6">
          <a:hlinkClick xmlns:r="http://schemas.openxmlformats.org/officeDocument/2006/relationships" r:id="rId2" tgtFrame="_blank"/>
          <a:extLst>
            <a:ext uri="{FF2B5EF4-FFF2-40B4-BE49-F238E27FC236}">
              <a16:creationId xmlns:a16="http://schemas.microsoft.com/office/drawing/2014/main" id="{65C206E1-B86E-48C3-B933-C804D51C7C0E}"/>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54</xdr:row>
      <xdr:rowOff>0</xdr:rowOff>
    </xdr:from>
    <xdr:to>
      <xdr:col>39</xdr:col>
      <xdr:colOff>60960</xdr:colOff>
      <xdr:row>54</xdr:row>
      <xdr:rowOff>60960</xdr:rowOff>
    </xdr:to>
    <xdr:sp macro="" textlink="">
      <xdr:nvSpPr>
        <xdr:cNvPr id="58" name="AutoShape 31">
          <a:extLst>
            <a:ext uri="{FF2B5EF4-FFF2-40B4-BE49-F238E27FC236}">
              <a16:creationId xmlns:a16="http://schemas.microsoft.com/office/drawing/2014/main" id="{A8DE7F01-05DC-430A-9978-926FB0B723C9}"/>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37</xdr:row>
      <xdr:rowOff>0</xdr:rowOff>
    </xdr:from>
    <xdr:to>
      <xdr:col>39</xdr:col>
      <xdr:colOff>60960</xdr:colOff>
      <xdr:row>37</xdr:row>
      <xdr:rowOff>60960</xdr:rowOff>
    </xdr:to>
    <xdr:sp macro="" textlink="">
      <xdr:nvSpPr>
        <xdr:cNvPr id="59" name="AutoShape 3">
          <a:hlinkClick xmlns:r="http://schemas.openxmlformats.org/officeDocument/2006/relationships" r:id="rId2" tgtFrame="_blank"/>
          <a:extLst>
            <a:ext uri="{FF2B5EF4-FFF2-40B4-BE49-F238E27FC236}">
              <a16:creationId xmlns:a16="http://schemas.microsoft.com/office/drawing/2014/main" id="{67409390-077E-4CDA-A445-936CFE331F5A}"/>
            </a:ext>
          </a:extLst>
        </xdr:cNvPr>
        <xdr:cNvSpPr>
          <a:spLocks noChangeAspect="1" noChangeArrowheads="1"/>
        </xdr:cNvSpPr>
      </xdr:nvSpPr>
      <xdr:spPr bwMode="auto">
        <a:xfrm>
          <a:off x="922020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54</xdr:row>
      <xdr:rowOff>0</xdr:rowOff>
    </xdr:from>
    <xdr:to>
      <xdr:col>39</xdr:col>
      <xdr:colOff>60960</xdr:colOff>
      <xdr:row>54</xdr:row>
      <xdr:rowOff>60960</xdr:rowOff>
    </xdr:to>
    <xdr:sp macro="" textlink="">
      <xdr:nvSpPr>
        <xdr:cNvPr id="60" name="AutoShape 6">
          <a:hlinkClick xmlns:r="http://schemas.openxmlformats.org/officeDocument/2006/relationships" r:id="rId2" tgtFrame="_blank"/>
          <a:extLst>
            <a:ext uri="{FF2B5EF4-FFF2-40B4-BE49-F238E27FC236}">
              <a16:creationId xmlns:a16="http://schemas.microsoft.com/office/drawing/2014/main" id="{80B2E5D2-4419-4B09-B2C5-A66329A366EE}"/>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54</xdr:row>
      <xdr:rowOff>0</xdr:rowOff>
    </xdr:from>
    <xdr:to>
      <xdr:col>39</xdr:col>
      <xdr:colOff>60960</xdr:colOff>
      <xdr:row>54</xdr:row>
      <xdr:rowOff>60960</xdr:rowOff>
    </xdr:to>
    <xdr:sp macro="" textlink="">
      <xdr:nvSpPr>
        <xdr:cNvPr id="61" name="AutoShape 31">
          <a:extLst>
            <a:ext uri="{FF2B5EF4-FFF2-40B4-BE49-F238E27FC236}">
              <a16:creationId xmlns:a16="http://schemas.microsoft.com/office/drawing/2014/main" id="{E245DFDE-DD35-4BFD-A124-8031B5628D7D}"/>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58</xdr:row>
      <xdr:rowOff>0</xdr:rowOff>
    </xdr:from>
    <xdr:to>
      <xdr:col>39</xdr:col>
      <xdr:colOff>60960</xdr:colOff>
      <xdr:row>58</xdr:row>
      <xdr:rowOff>60960</xdr:rowOff>
    </xdr:to>
    <xdr:sp macro="" textlink="">
      <xdr:nvSpPr>
        <xdr:cNvPr id="62" name="AutoShape 3">
          <a:hlinkClick xmlns:r="http://schemas.openxmlformats.org/officeDocument/2006/relationships" r:id="rId2" tgtFrame="_blank"/>
          <a:extLst>
            <a:ext uri="{FF2B5EF4-FFF2-40B4-BE49-F238E27FC236}">
              <a16:creationId xmlns:a16="http://schemas.microsoft.com/office/drawing/2014/main" id="{A713F7EA-A0A2-4D29-9E1B-30306A8EAD28}"/>
            </a:ext>
          </a:extLst>
        </xdr:cNvPr>
        <xdr:cNvSpPr>
          <a:spLocks noChangeAspect="1" noChangeArrowheads="1"/>
        </xdr:cNvSpPr>
      </xdr:nvSpPr>
      <xdr:spPr bwMode="auto">
        <a:xfrm>
          <a:off x="9220200" y="14150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34</xdr:row>
      <xdr:rowOff>0</xdr:rowOff>
    </xdr:from>
    <xdr:to>
      <xdr:col>39</xdr:col>
      <xdr:colOff>60960</xdr:colOff>
      <xdr:row>34</xdr:row>
      <xdr:rowOff>60960</xdr:rowOff>
    </xdr:to>
    <xdr:sp macro="" textlink="">
      <xdr:nvSpPr>
        <xdr:cNvPr id="63" name="AutoShape 6">
          <a:hlinkClick xmlns:r="http://schemas.openxmlformats.org/officeDocument/2006/relationships" r:id="rId2" tgtFrame="_blank"/>
          <a:extLst>
            <a:ext uri="{FF2B5EF4-FFF2-40B4-BE49-F238E27FC236}">
              <a16:creationId xmlns:a16="http://schemas.microsoft.com/office/drawing/2014/main" id="{C0A010DA-5DF9-4370-B73C-838F38191F03}"/>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34</xdr:row>
      <xdr:rowOff>0</xdr:rowOff>
    </xdr:from>
    <xdr:to>
      <xdr:col>39</xdr:col>
      <xdr:colOff>60960</xdr:colOff>
      <xdr:row>34</xdr:row>
      <xdr:rowOff>60960</xdr:rowOff>
    </xdr:to>
    <xdr:sp macro="" textlink="">
      <xdr:nvSpPr>
        <xdr:cNvPr id="1392000" name="AutoShape 31">
          <a:extLst>
            <a:ext uri="{FF2B5EF4-FFF2-40B4-BE49-F238E27FC236}">
              <a16:creationId xmlns:a16="http://schemas.microsoft.com/office/drawing/2014/main" id="{99364ECF-CC2D-49F9-A3C1-59E84A52E4D7}"/>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73</xdr:row>
      <xdr:rowOff>0</xdr:rowOff>
    </xdr:from>
    <xdr:to>
      <xdr:col>39</xdr:col>
      <xdr:colOff>60960</xdr:colOff>
      <xdr:row>73</xdr:row>
      <xdr:rowOff>60960</xdr:rowOff>
    </xdr:to>
    <xdr:sp macro="" textlink="">
      <xdr:nvSpPr>
        <xdr:cNvPr id="1392001" name="AutoShape 33">
          <a:extLst>
            <a:ext uri="{FF2B5EF4-FFF2-40B4-BE49-F238E27FC236}">
              <a16:creationId xmlns:a16="http://schemas.microsoft.com/office/drawing/2014/main" id="{AD2081BF-3965-4E74-A677-7A2AAC8FA580}"/>
            </a:ext>
          </a:extLst>
        </xdr:cNvPr>
        <xdr:cNvSpPr>
          <a:spLocks noChangeAspect="1" noChangeArrowheads="1"/>
        </xdr:cNvSpPr>
      </xdr:nvSpPr>
      <xdr:spPr bwMode="auto">
        <a:xfrm>
          <a:off x="922020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58</xdr:row>
      <xdr:rowOff>0</xdr:rowOff>
    </xdr:from>
    <xdr:to>
      <xdr:col>39</xdr:col>
      <xdr:colOff>60960</xdr:colOff>
      <xdr:row>58</xdr:row>
      <xdr:rowOff>60960</xdr:rowOff>
    </xdr:to>
    <xdr:sp macro="" textlink="">
      <xdr:nvSpPr>
        <xdr:cNvPr id="1392002" name="AutoShape 3">
          <a:hlinkClick xmlns:r="http://schemas.openxmlformats.org/officeDocument/2006/relationships" r:id="rId2" tgtFrame="_blank"/>
          <a:extLst>
            <a:ext uri="{FF2B5EF4-FFF2-40B4-BE49-F238E27FC236}">
              <a16:creationId xmlns:a16="http://schemas.microsoft.com/office/drawing/2014/main" id="{BDA8CEF9-FD20-4542-A9ED-6AF971845938}"/>
            </a:ext>
          </a:extLst>
        </xdr:cNvPr>
        <xdr:cNvSpPr>
          <a:spLocks noChangeAspect="1" noChangeArrowheads="1"/>
        </xdr:cNvSpPr>
      </xdr:nvSpPr>
      <xdr:spPr bwMode="auto">
        <a:xfrm>
          <a:off x="9220200" y="14150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34</xdr:row>
      <xdr:rowOff>0</xdr:rowOff>
    </xdr:from>
    <xdr:to>
      <xdr:col>39</xdr:col>
      <xdr:colOff>60960</xdr:colOff>
      <xdr:row>34</xdr:row>
      <xdr:rowOff>60960</xdr:rowOff>
    </xdr:to>
    <xdr:sp macro="" textlink="">
      <xdr:nvSpPr>
        <xdr:cNvPr id="1392003" name="AutoShape 6">
          <a:hlinkClick xmlns:r="http://schemas.openxmlformats.org/officeDocument/2006/relationships" r:id="rId2" tgtFrame="_blank"/>
          <a:extLst>
            <a:ext uri="{FF2B5EF4-FFF2-40B4-BE49-F238E27FC236}">
              <a16:creationId xmlns:a16="http://schemas.microsoft.com/office/drawing/2014/main" id="{C821AD8A-D2F7-4065-B045-348C59E23B0D}"/>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34</xdr:row>
      <xdr:rowOff>0</xdr:rowOff>
    </xdr:from>
    <xdr:to>
      <xdr:col>39</xdr:col>
      <xdr:colOff>60960</xdr:colOff>
      <xdr:row>34</xdr:row>
      <xdr:rowOff>60960</xdr:rowOff>
    </xdr:to>
    <xdr:sp macro="" textlink="">
      <xdr:nvSpPr>
        <xdr:cNvPr id="1392004" name="AutoShape 31">
          <a:extLst>
            <a:ext uri="{FF2B5EF4-FFF2-40B4-BE49-F238E27FC236}">
              <a16:creationId xmlns:a16="http://schemas.microsoft.com/office/drawing/2014/main" id="{42AD31F1-4EB7-4676-B73F-4D580743BED3}"/>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73</xdr:row>
      <xdr:rowOff>0</xdr:rowOff>
    </xdr:from>
    <xdr:to>
      <xdr:col>39</xdr:col>
      <xdr:colOff>60960</xdr:colOff>
      <xdr:row>73</xdr:row>
      <xdr:rowOff>60960</xdr:rowOff>
    </xdr:to>
    <xdr:sp macro="" textlink="">
      <xdr:nvSpPr>
        <xdr:cNvPr id="1392005" name="AutoShape 33">
          <a:extLst>
            <a:ext uri="{FF2B5EF4-FFF2-40B4-BE49-F238E27FC236}">
              <a16:creationId xmlns:a16="http://schemas.microsoft.com/office/drawing/2014/main" id="{EC230FA3-D010-4070-AC1D-FED5829F189E}"/>
            </a:ext>
          </a:extLst>
        </xdr:cNvPr>
        <xdr:cNvSpPr>
          <a:spLocks noChangeAspect="1" noChangeArrowheads="1"/>
        </xdr:cNvSpPr>
      </xdr:nvSpPr>
      <xdr:spPr bwMode="auto">
        <a:xfrm>
          <a:off x="922020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60960</xdr:colOff>
      <xdr:row>41</xdr:row>
      <xdr:rowOff>60960</xdr:rowOff>
    </xdr:to>
    <xdr:sp macro="" textlink="">
      <xdr:nvSpPr>
        <xdr:cNvPr id="1392006" name="AutoShape 51">
          <a:extLst>
            <a:ext uri="{FF2B5EF4-FFF2-40B4-BE49-F238E27FC236}">
              <a16:creationId xmlns:a16="http://schemas.microsoft.com/office/drawing/2014/main" id="{542D7F9B-2C6D-4548-B729-30D65A3BF6ED}"/>
            </a:ext>
          </a:extLst>
        </xdr:cNvPr>
        <xdr:cNvSpPr>
          <a:spLocks noChangeAspect="1" noChangeArrowheads="1"/>
        </xdr:cNvSpPr>
      </xdr:nvSpPr>
      <xdr:spPr bwMode="auto">
        <a:xfrm>
          <a:off x="9220200" y="10652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36</xdr:row>
      <xdr:rowOff>0</xdr:rowOff>
    </xdr:from>
    <xdr:to>
      <xdr:col>39</xdr:col>
      <xdr:colOff>60960</xdr:colOff>
      <xdr:row>36</xdr:row>
      <xdr:rowOff>60960</xdr:rowOff>
    </xdr:to>
    <xdr:sp macro="" textlink="">
      <xdr:nvSpPr>
        <xdr:cNvPr id="1392007" name="AutoShape 61">
          <a:extLst>
            <a:ext uri="{FF2B5EF4-FFF2-40B4-BE49-F238E27FC236}">
              <a16:creationId xmlns:a16="http://schemas.microsoft.com/office/drawing/2014/main" id="{56B8DC82-940A-447C-A085-C2252E535882}"/>
            </a:ext>
          </a:extLst>
        </xdr:cNvPr>
        <xdr:cNvSpPr>
          <a:spLocks noChangeAspect="1" noChangeArrowheads="1"/>
        </xdr:cNvSpPr>
      </xdr:nvSpPr>
      <xdr:spPr bwMode="auto">
        <a:xfrm>
          <a:off x="9220200" y="9624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57</xdr:row>
      <xdr:rowOff>0</xdr:rowOff>
    </xdr:from>
    <xdr:to>
      <xdr:col>39</xdr:col>
      <xdr:colOff>60960</xdr:colOff>
      <xdr:row>57</xdr:row>
      <xdr:rowOff>60960</xdr:rowOff>
    </xdr:to>
    <xdr:sp macro="" textlink="">
      <xdr:nvSpPr>
        <xdr:cNvPr id="1392008" name="AutoShape 73">
          <a:extLst>
            <a:ext uri="{FF2B5EF4-FFF2-40B4-BE49-F238E27FC236}">
              <a16:creationId xmlns:a16="http://schemas.microsoft.com/office/drawing/2014/main" id="{E88DC60F-34A9-4B57-A1D4-25EE3D1FF3B7}"/>
            </a:ext>
          </a:extLst>
        </xdr:cNvPr>
        <xdr:cNvSpPr>
          <a:spLocks noChangeAspect="1" noChangeArrowheads="1"/>
        </xdr:cNvSpPr>
      </xdr:nvSpPr>
      <xdr:spPr bwMode="auto">
        <a:xfrm>
          <a:off x="9220200" y="13944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93</xdr:row>
      <xdr:rowOff>0</xdr:rowOff>
    </xdr:from>
    <xdr:to>
      <xdr:col>39</xdr:col>
      <xdr:colOff>60960</xdr:colOff>
      <xdr:row>93</xdr:row>
      <xdr:rowOff>60960</xdr:rowOff>
    </xdr:to>
    <xdr:sp macro="" textlink="">
      <xdr:nvSpPr>
        <xdr:cNvPr id="1392009" name="AutoShape 99">
          <a:extLst>
            <a:ext uri="{FF2B5EF4-FFF2-40B4-BE49-F238E27FC236}">
              <a16:creationId xmlns:a16="http://schemas.microsoft.com/office/drawing/2014/main" id="{4D248AD3-FC11-49D1-9C59-693CE17CC9EC}"/>
            </a:ext>
          </a:extLst>
        </xdr:cNvPr>
        <xdr:cNvSpPr>
          <a:spLocks noChangeAspect="1" noChangeArrowheads="1"/>
        </xdr:cNvSpPr>
      </xdr:nvSpPr>
      <xdr:spPr bwMode="auto">
        <a:xfrm>
          <a:off x="9220200" y="18470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64</xdr:row>
      <xdr:rowOff>0</xdr:rowOff>
    </xdr:from>
    <xdr:to>
      <xdr:col>39</xdr:col>
      <xdr:colOff>60960</xdr:colOff>
      <xdr:row>64</xdr:row>
      <xdr:rowOff>60960</xdr:rowOff>
    </xdr:to>
    <xdr:sp macro="" textlink="">
      <xdr:nvSpPr>
        <xdr:cNvPr id="1392010" name="AutoShape 51">
          <a:extLst>
            <a:ext uri="{FF2B5EF4-FFF2-40B4-BE49-F238E27FC236}">
              <a16:creationId xmlns:a16="http://schemas.microsoft.com/office/drawing/2014/main" id="{AAECBE23-4C98-4FFF-AB53-633A78D1A96D}"/>
            </a:ext>
          </a:extLst>
        </xdr:cNvPr>
        <xdr:cNvSpPr>
          <a:spLocks noChangeAspect="1" noChangeArrowheads="1"/>
        </xdr:cNvSpPr>
      </xdr:nvSpPr>
      <xdr:spPr bwMode="auto">
        <a:xfrm>
          <a:off x="9220200" y="15384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43</xdr:row>
      <xdr:rowOff>0</xdr:rowOff>
    </xdr:from>
    <xdr:to>
      <xdr:col>39</xdr:col>
      <xdr:colOff>60960</xdr:colOff>
      <xdr:row>43</xdr:row>
      <xdr:rowOff>60960</xdr:rowOff>
    </xdr:to>
    <xdr:sp macro="" textlink="">
      <xdr:nvSpPr>
        <xdr:cNvPr id="1392011" name="AutoShape 73">
          <a:extLst>
            <a:ext uri="{FF2B5EF4-FFF2-40B4-BE49-F238E27FC236}">
              <a16:creationId xmlns:a16="http://schemas.microsoft.com/office/drawing/2014/main" id="{1C95AD73-87FA-4B5C-B331-265D65EA9EEA}"/>
            </a:ext>
          </a:extLst>
        </xdr:cNvPr>
        <xdr:cNvSpPr>
          <a:spLocks noChangeAspect="1" noChangeArrowheads="1"/>
        </xdr:cNvSpPr>
      </xdr:nvSpPr>
      <xdr:spPr bwMode="auto">
        <a:xfrm>
          <a:off x="922020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66</xdr:row>
      <xdr:rowOff>0</xdr:rowOff>
    </xdr:from>
    <xdr:to>
      <xdr:col>39</xdr:col>
      <xdr:colOff>60960</xdr:colOff>
      <xdr:row>66</xdr:row>
      <xdr:rowOff>60960</xdr:rowOff>
    </xdr:to>
    <xdr:sp macro="" textlink="">
      <xdr:nvSpPr>
        <xdr:cNvPr id="1392012" name="AutoShape 99">
          <a:extLst>
            <a:ext uri="{FF2B5EF4-FFF2-40B4-BE49-F238E27FC236}">
              <a16:creationId xmlns:a16="http://schemas.microsoft.com/office/drawing/2014/main" id="{8E71A04B-7E6F-4EC6-AA80-D9A5B6BF6FED}"/>
            </a:ext>
          </a:extLst>
        </xdr:cNvPr>
        <xdr:cNvSpPr>
          <a:spLocks noChangeAspect="1" noChangeArrowheads="1"/>
        </xdr:cNvSpPr>
      </xdr:nvSpPr>
      <xdr:spPr bwMode="auto">
        <a:xfrm>
          <a:off x="9220200" y="15796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60960</xdr:colOff>
      <xdr:row>16</xdr:row>
      <xdr:rowOff>60960</xdr:rowOff>
    </xdr:to>
    <xdr:sp macro="" textlink="">
      <xdr:nvSpPr>
        <xdr:cNvPr id="1392013" name="AutoShape 167">
          <a:extLst>
            <a:ext uri="{FF2B5EF4-FFF2-40B4-BE49-F238E27FC236}">
              <a16:creationId xmlns:a16="http://schemas.microsoft.com/office/drawing/2014/main" id="{846FB591-6E58-40FC-8EE8-6C35B494140F}"/>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60960</xdr:colOff>
      <xdr:row>16</xdr:row>
      <xdr:rowOff>60960</xdr:rowOff>
    </xdr:to>
    <xdr:sp macro="" textlink="">
      <xdr:nvSpPr>
        <xdr:cNvPr id="1392014" name="AutoShape 169">
          <a:extLst>
            <a:ext uri="{FF2B5EF4-FFF2-40B4-BE49-F238E27FC236}">
              <a16:creationId xmlns:a16="http://schemas.microsoft.com/office/drawing/2014/main" id="{4FF8FA92-90E9-443B-8C2F-9B459A0D2B88}"/>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60960</xdr:colOff>
      <xdr:row>16</xdr:row>
      <xdr:rowOff>60960</xdr:rowOff>
    </xdr:to>
    <xdr:sp macro="" textlink="">
      <xdr:nvSpPr>
        <xdr:cNvPr id="1392015" name="AutoShape 171">
          <a:extLst>
            <a:ext uri="{FF2B5EF4-FFF2-40B4-BE49-F238E27FC236}">
              <a16:creationId xmlns:a16="http://schemas.microsoft.com/office/drawing/2014/main" id="{6864DE6C-7E69-4F7E-91AB-431BD2568E1E}"/>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64</xdr:row>
      <xdr:rowOff>0</xdr:rowOff>
    </xdr:from>
    <xdr:to>
      <xdr:col>39</xdr:col>
      <xdr:colOff>60960</xdr:colOff>
      <xdr:row>64</xdr:row>
      <xdr:rowOff>60960</xdr:rowOff>
    </xdr:to>
    <xdr:sp macro="" textlink="">
      <xdr:nvSpPr>
        <xdr:cNvPr id="1392016" name="AutoShape 51">
          <a:extLst>
            <a:ext uri="{FF2B5EF4-FFF2-40B4-BE49-F238E27FC236}">
              <a16:creationId xmlns:a16="http://schemas.microsoft.com/office/drawing/2014/main" id="{F01EC124-403E-4EE8-B7F7-AF38FCB0F196}"/>
            </a:ext>
          </a:extLst>
        </xdr:cNvPr>
        <xdr:cNvSpPr>
          <a:spLocks noChangeAspect="1" noChangeArrowheads="1"/>
        </xdr:cNvSpPr>
      </xdr:nvSpPr>
      <xdr:spPr bwMode="auto">
        <a:xfrm>
          <a:off x="9220200" y="15384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76</xdr:row>
      <xdr:rowOff>0</xdr:rowOff>
    </xdr:from>
    <xdr:to>
      <xdr:col>39</xdr:col>
      <xdr:colOff>60960</xdr:colOff>
      <xdr:row>76</xdr:row>
      <xdr:rowOff>60960</xdr:rowOff>
    </xdr:to>
    <xdr:sp macro="" textlink="">
      <xdr:nvSpPr>
        <xdr:cNvPr id="1392017" name="AutoShape 61">
          <a:extLst>
            <a:ext uri="{FF2B5EF4-FFF2-40B4-BE49-F238E27FC236}">
              <a16:creationId xmlns:a16="http://schemas.microsoft.com/office/drawing/2014/main" id="{5A412608-0870-4EBF-85C7-ECA5506F16E9}"/>
            </a:ext>
          </a:extLst>
        </xdr:cNvPr>
        <xdr:cNvSpPr>
          <a:spLocks noChangeAspect="1" noChangeArrowheads="1"/>
        </xdr:cNvSpPr>
      </xdr:nvSpPr>
      <xdr:spPr bwMode="auto">
        <a:xfrm>
          <a:off x="9220200" y="18059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xdr:row>
      <xdr:rowOff>0</xdr:rowOff>
    </xdr:from>
    <xdr:to>
      <xdr:col>39</xdr:col>
      <xdr:colOff>60960</xdr:colOff>
      <xdr:row>12</xdr:row>
      <xdr:rowOff>60960</xdr:rowOff>
    </xdr:to>
    <xdr:sp macro="" textlink="">
      <xdr:nvSpPr>
        <xdr:cNvPr id="1392018" name="AutoShape 73">
          <a:extLst>
            <a:ext uri="{FF2B5EF4-FFF2-40B4-BE49-F238E27FC236}">
              <a16:creationId xmlns:a16="http://schemas.microsoft.com/office/drawing/2014/main" id="{387DDF53-43CD-4AA8-B2C7-E985C123E114}"/>
            </a:ext>
          </a:extLst>
        </xdr:cNvPr>
        <xdr:cNvSpPr>
          <a:spLocks noChangeAspect="1" noChangeArrowheads="1"/>
        </xdr:cNvSpPr>
      </xdr:nvSpPr>
      <xdr:spPr bwMode="auto">
        <a:xfrm>
          <a:off x="9220200" y="4686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66</xdr:row>
      <xdr:rowOff>0</xdr:rowOff>
    </xdr:from>
    <xdr:to>
      <xdr:col>39</xdr:col>
      <xdr:colOff>60960</xdr:colOff>
      <xdr:row>66</xdr:row>
      <xdr:rowOff>60960</xdr:rowOff>
    </xdr:to>
    <xdr:sp macro="" textlink="">
      <xdr:nvSpPr>
        <xdr:cNvPr id="1392019" name="AutoShape 99">
          <a:extLst>
            <a:ext uri="{FF2B5EF4-FFF2-40B4-BE49-F238E27FC236}">
              <a16:creationId xmlns:a16="http://schemas.microsoft.com/office/drawing/2014/main" id="{68A26CFA-B222-4B18-BC2C-62FF80D4AB1F}"/>
            </a:ext>
          </a:extLst>
        </xdr:cNvPr>
        <xdr:cNvSpPr>
          <a:spLocks noChangeAspect="1" noChangeArrowheads="1"/>
        </xdr:cNvSpPr>
      </xdr:nvSpPr>
      <xdr:spPr bwMode="auto">
        <a:xfrm>
          <a:off x="9220200" y="15796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60960</xdr:colOff>
      <xdr:row>16</xdr:row>
      <xdr:rowOff>60960</xdr:rowOff>
    </xdr:to>
    <xdr:sp macro="" textlink="">
      <xdr:nvSpPr>
        <xdr:cNvPr id="1392020" name="AutoShape 167">
          <a:extLst>
            <a:ext uri="{FF2B5EF4-FFF2-40B4-BE49-F238E27FC236}">
              <a16:creationId xmlns:a16="http://schemas.microsoft.com/office/drawing/2014/main" id="{53A96766-7397-4B10-952E-F14AF186FBA9}"/>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60960</xdr:colOff>
      <xdr:row>16</xdr:row>
      <xdr:rowOff>60960</xdr:rowOff>
    </xdr:to>
    <xdr:sp macro="" textlink="">
      <xdr:nvSpPr>
        <xdr:cNvPr id="1392021" name="AutoShape 169">
          <a:extLst>
            <a:ext uri="{FF2B5EF4-FFF2-40B4-BE49-F238E27FC236}">
              <a16:creationId xmlns:a16="http://schemas.microsoft.com/office/drawing/2014/main" id="{16420EB8-6425-4440-9BC3-2304207DCF9D}"/>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xdr:row>
      <xdr:rowOff>0</xdr:rowOff>
    </xdr:from>
    <xdr:to>
      <xdr:col>39</xdr:col>
      <xdr:colOff>60960</xdr:colOff>
      <xdr:row>16</xdr:row>
      <xdr:rowOff>60960</xdr:rowOff>
    </xdr:to>
    <xdr:sp macro="" textlink="">
      <xdr:nvSpPr>
        <xdr:cNvPr id="1392022" name="AutoShape 171">
          <a:extLst>
            <a:ext uri="{FF2B5EF4-FFF2-40B4-BE49-F238E27FC236}">
              <a16:creationId xmlns:a16="http://schemas.microsoft.com/office/drawing/2014/main" id="{77782280-AF8A-4C81-BC85-693ABA651D28}"/>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xdr:row>
      <xdr:rowOff>0</xdr:rowOff>
    </xdr:from>
    <xdr:to>
      <xdr:col>39</xdr:col>
      <xdr:colOff>312420</xdr:colOff>
      <xdr:row>22</xdr:row>
      <xdr:rowOff>60960</xdr:rowOff>
    </xdr:to>
    <xdr:sp macro="" textlink="">
      <xdr:nvSpPr>
        <xdr:cNvPr id="1392023" name="AutoShape 116" descr="ITA">
          <a:extLst>
            <a:ext uri="{FF2B5EF4-FFF2-40B4-BE49-F238E27FC236}">
              <a16:creationId xmlns:a16="http://schemas.microsoft.com/office/drawing/2014/main" id="{1B134E63-A749-4EBF-B459-21FB02CB6D73}"/>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xdr:row>
      <xdr:rowOff>0</xdr:rowOff>
    </xdr:from>
    <xdr:to>
      <xdr:col>39</xdr:col>
      <xdr:colOff>312420</xdr:colOff>
      <xdr:row>22</xdr:row>
      <xdr:rowOff>60960</xdr:rowOff>
    </xdr:to>
    <xdr:sp macro="" textlink="">
      <xdr:nvSpPr>
        <xdr:cNvPr id="1392024" name="AutoShape 118" descr="ITA">
          <a:extLst>
            <a:ext uri="{FF2B5EF4-FFF2-40B4-BE49-F238E27FC236}">
              <a16:creationId xmlns:a16="http://schemas.microsoft.com/office/drawing/2014/main" id="{EC711AF6-54BB-435C-A9B8-D1EB3CD27DFB}"/>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xdr:row>
      <xdr:rowOff>0</xdr:rowOff>
    </xdr:from>
    <xdr:to>
      <xdr:col>39</xdr:col>
      <xdr:colOff>312420</xdr:colOff>
      <xdr:row>22</xdr:row>
      <xdr:rowOff>60960</xdr:rowOff>
    </xdr:to>
    <xdr:sp macro="" textlink="">
      <xdr:nvSpPr>
        <xdr:cNvPr id="1392025" name="AutoShape 120" descr="ITA">
          <a:extLst>
            <a:ext uri="{FF2B5EF4-FFF2-40B4-BE49-F238E27FC236}">
              <a16:creationId xmlns:a16="http://schemas.microsoft.com/office/drawing/2014/main" id="{18A4CFC1-A950-4DAF-BBCD-9285F17FEB30}"/>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57</xdr:row>
      <xdr:rowOff>0</xdr:rowOff>
    </xdr:from>
    <xdr:to>
      <xdr:col>39</xdr:col>
      <xdr:colOff>320040</xdr:colOff>
      <xdr:row>58</xdr:row>
      <xdr:rowOff>76200</xdr:rowOff>
    </xdr:to>
    <xdr:sp macro="" textlink="">
      <xdr:nvSpPr>
        <xdr:cNvPr id="1392026" name="AutoShape 116" descr="ITA">
          <a:extLst>
            <a:ext uri="{FF2B5EF4-FFF2-40B4-BE49-F238E27FC236}">
              <a16:creationId xmlns:a16="http://schemas.microsoft.com/office/drawing/2014/main" id="{2A7BA033-B161-4C6B-8690-FDDC402F6F13}"/>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57</xdr:row>
      <xdr:rowOff>0</xdr:rowOff>
    </xdr:from>
    <xdr:to>
      <xdr:col>39</xdr:col>
      <xdr:colOff>320040</xdr:colOff>
      <xdr:row>58</xdr:row>
      <xdr:rowOff>76200</xdr:rowOff>
    </xdr:to>
    <xdr:sp macro="" textlink="">
      <xdr:nvSpPr>
        <xdr:cNvPr id="1392027" name="AutoShape 118" descr="ITA">
          <a:extLst>
            <a:ext uri="{FF2B5EF4-FFF2-40B4-BE49-F238E27FC236}">
              <a16:creationId xmlns:a16="http://schemas.microsoft.com/office/drawing/2014/main" id="{B9EFC450-8607-4043-A220-9CC01D474501}"/>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57</xdr:row>
      <xdr:rowOff>0</xdr:rowOff>
    </xdr:from>
    <xdr:to>
      <xdr:col>39</xdr:col>
      <xdr:colOff>320040</xdr:colOff>
      <xdr:row>58</xdr:row>
      <xdr:rowOff>76200</xdr:rowOff>
    </xdr:to>
    <xdr:sp macro="" textlink="">
      <xdr:nvSpPr>
        <xdr:cNvPr id="1392028" name="AutoShape 120" descr="ITA">
          <a:extLst>
            <a:ext uri="{FF2B5EF4-FFF2-40B4-BE49-F238E27FC236}">
              <a16:creationId xmlns:a16="http://schemas.microsoft.com/office/drawing/2014/main" id="{7ABAF9C2-EC96-4F56-B8B1-2B6ED0A4D9C9}"/>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29" name="AutoShape 116" descr="ITA">
          <a:extLst>
            <a:ext uri="{FF2B5EF4-FFF2-40B4-BE49-F238E27FC236}">
              <a16:creationId xmlns:a16="http://schemas.microsoft.com/office/drawing/2014/main" id="{86C981BB-DEF3-41DB-868F-D0C1AFFEBB6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30" name="AutoShape 118" descr="ITA">
          <a:extLst>
            <a:ext uri="{FF2B5EF4-FFF2-40B4-BE49-F238E27FC236}">
              <a16:creationId xmlns:a16="http://schemas.microsoft.com/office/drawing/2014/main" id="{CA9B7B4D-1E77-437C-860F-D188902F9AE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31" name="AutoShape 116" descr="ITA">
          <a:extLst>
            <a:ext uri="{FF2B5EF4-FFF2-40B4-BE49-F238E27FC236}">
              <a16:creationId xmlns:a16="http://schemas.microsoft.com/office/drawing/2014/main" id="{CA49F707-1E4A-4F2D-AD30-24ED3741F19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32" name="AutoShape 118" descr="ITA">
          <a:extLst>
            <a:ext uri="{FF2B5EF4-FFF2-40B4-BE49-F238E27FC236}">
              <a16:creationId xmlns:a16="http://schemas.microsoft.com/office/drawing/2014/main" id="{688ECD91-6059-4274-9BDC-0C47F14843D4}"/>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33" name="AutoShape 116" descr="ITA">
          <a:extLst>
            <a:ext uri="{FF2B5EF4-FFF2-40B4-BE49-F238E27FC236}">
              <a16:creationId xmlns:a16="http://schemas.microsoft.com/office/drawing/2014/main" id="{F2423593-67B2-4978-BE34-4D19A0FF634B}"/>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34" name="AutoShape 118" descr="ITA">
          <a:extLst>
            <a:ext uri="{FF2B5EF4-FFF2-40B4-BE49-F238E27FC236}">
              <a16:creationId xmlns:a16="http://schemas.microsoft.com/office/drawing/2014/main" id="{CD98D6E0-9CD4-41D8-9854-5726D7AFCF38}"/>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35" name="AutoShape 116" descr="ITA">
          <a:extLst>
            <a:ext uri="{FF2B5EF4-FFF2-40B4-BE49-F238E27FC236}">
              <a16:creationId xmlns:a16="http://schemas.microsoft.com/office/drawing/2014/main" id="{780C665C-2FA5-49FB-9EBC-69A280F54FB0}"/>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xdr:row>
      <xdr:rowOff>0</xdr:rowOff>
    </xdr:from>
    <xdr:to>
      <xdr:col>39</xdr:col>
      <xdr:colOff>320040</xdr:colOff>
      <xdr:row>72</xdr:row>
      <xdr:rowOff>76200</xdr:rowOff>
    </xdr:to>
    <xdr:sp macro="" textlink="">
      <xdr:nvSpPr>
        <xdr:cNvPr id="1392036" name="AutoShape 118" descr="ITA">
          <a:extLst>
            <a:ext uri="{FF2B5EF4-FFF2-40B4-BE49-F238E27FC236}">
              <a16:creationId xmlns:a16="http://schemas.microsoft.com/office/drawing/2014/main" id="{28E163E5-69C9-47A3-BD13-5D857D6A43EF}"/>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2" name="AutoShape 51">
          <a:extLst>
            <a:ext uri="{FF2B5EF4-FFF2-40B4-BE49-F238E27FC236}">
              <a16:creationId xmlns:a16="http://schemas.microsoft.com/office/drawing/2014/main" id="{6AB97F71-7336-487C-9D7A-8AAB39CA180F}"/>
            </a:ext>
          </a:extLst>
        </xdr:cNvPr>
        <xdr:cNvSpPr>
          <a:spLocks noChangeAspect="1" noChangeArrowheads="1"/>
        </xdr:cNvSpPr>
      </xdr:nvSpPr>
      <xdr:spPr bwMode="auto">
        <a:xfrm>
          <a:off x="695325" y="11811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60960</xdr:colOff>
      <xdr:row>5</xdr:row>
      <xdr:rowOff>60960</xdr:rowOff>
    </xdr:to>
    <xdr:sp macro="" textlink="">
      <xdr:nvSpPr>
        <xdr:cNvPr id="3" name="AutoShape 61">
          <a:extLst>
            <a:ext uri="{FF2B5EF4-FFF2-40B4-BE49-F238E27FC236}">
              <a16:creationId xmlns:a16="http://schemas.microsoft.com/office/drawing/2014/main" id="{E4DCF15C-5AC7-4763-B97E-C5856B438DC5}"/>
            </a:ext>
          </a:extLst>
        </xdr:cNvPr>
        <xdr:cNvSpPr>
          <a:spLocks noChangeAspect="1" noChangeArrowheads="1"/>
        </xdr:cNvSpPr>
      </xdr:nvSpPr>
      <xdr:spPr bwMode="auto">
        <a:xfrm>
          <a:off x="695325" y="107632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60960</xdr:colOff>
      <xdr:row>37</xdr:row>
      <xdr:rowOff>60960</xdr:rowOff>
    </xdr:to>
    <xdr:sp macro="" textlink="">
      <xdr:nvSpPr>
        <xdr:cNvPr id="4" name="AutoShape 73">
          <a:extLst>
            <a:ext uri="{FF2B5EF4-FFF2-40B4-BE49-F238E27FC236}">
              <a16:creationId xmlns:a16="http://schemas.microsoft.com/office/drawing/2014/main" id="{A77218AB-CE1C-4EB3-A65A-435CC41E9BC3}"/>
            </a:ext>
          </a:extLst>
        </xdr:cNvPr>
        <xdr:cNvSpPr>
          <a:spLocks noChangeAspect="1" noChangeArrowheads="1"/>
        </xdr:cNvSpPr>
      </xdr:nvSpPr>
      <xdr:spPr bwMode="auto">
        <a:xfrm>
          <a:off x="695325" y="15373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60960</xdr:colOff>
      <xdr:row>37</xdr:row>
      <xdr:rowOff>60960</xdr:rowOff>
    </xdr:to>
    <xdr:sp macro="" textlink="">
      <xdr:nvSpPr>
        <xdr:cNvPr id="5" name="AutoShape 85">
          <a:extLst>
            <a:ext uri="{FF2B5EF4-FFF2-40B4-BE49-F238E27FC236}">
              <a16:creationId xmlns:a16="http://schemas.microsoft.com/office/drawing/2014/main" id="{8B7FF38D-98E6-4515-ADB1-D2416C76B7AE}"/>
            </a:ext>
          </a:extLst>
        </xdr:cNvPr>
        <xdr:cNvSpPr>
          <a:spLocks noChangeAspect="1" noChangeArrowheads="1"/>
        </xdr:cNvSpPr>
      </xdr:nvSpPr>
      <xdr:spPr bwMode="auto">
        <a:xfrm>
          <a:off x="314325" y="15373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60960</xdr:colOff>
      <xdr:row>37</xdr:row>
      <xdr:rowOff>60960</xdr:rowOff>
    </xdr:to>
    <xdr:sp macro="" textlink="">
      <xdr:nvSpPr>
        <xdr:cNvPr id="6" name="AutoShape 87">
          <a:extLst>
            <a:ext uri="{FF2B5EF4-FFF2-40B4-BE49-F238E27FC236}">
              <a16:creationId xmlns:a16="http://schemas.microsoft.com/office/drawing/2014/main" id="{DDDAC152-AF22-4C46-9D4F-D405FD2C0B83}"/>
            </a:ext>
          </a:extLst>
        </xdr:cNvPr>
        <xdr:cNvSpPr>
          <a:spLocks noChangeAspect="1" noChangeArrowheads="1"/>
        </xdr:cNvSpPr>
      </xdr:nvSpPr>
      <xdr:spPr bwMode="auto">
        <a:xfrm>
          <a:off x="314325" y="15373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60960</xdr:colOff>
      <xdr:row>36</xdr:row>
      <xdr:rowOff>60960</xdr:rowOff>
    </xdr:to>
    <xdr:sp macro="" textlink="">
      <xdr:nvSpPr>
        <xdr:cNvPr id="7" name="AutoShape 99">
          <a:extLst>
            <a:ext uri="{FF2B5EF4-FFF2-40B4-BE49-F238E27FC236}">
              <a16:creationId xmlns:a16="http://schemas.microsoft.com/office/drawing/2014/main" id="{6595CB42-31DB-4234-A939-A63C4CC6B2C5}"/>
            </a:ext>
          </a:extLst>
        </xdr:cNvPr>
        <xdr:cNvSpPr>
          <a:spLocks noChangeAspect="1" noChangeArrowheads="1"/>
        </xdr:cNvSpPr>
      </xdr:nvSpPr>
      <xdr:spPr bwMode="auto">
        <a:xfrm>
          <a:off x="695325" y="199834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2</xdr:col>
      <xdr:colOff>60960</xdr:colOff>
      <xdr:row>83</xdr:row>
      <xdr:rowOff>60960</xdr:rowOff>
    </xdr:to>
    <xdr:sp macro="" textlink="">
      <xdr:nvSpPr>
        <xdr:cNvPr id="8" name="AutoShape 51">
          <a:extLst>
            <a:ext uri="{FF2B5EF4-FFF2-40B4-BE49-F238E27FC236}">
              <a16:creationId xmlns:a16="http://schemas.microsoft.com/office/drawing/2014/main" id="{6C72A4DD-4487-4B06-805F-398ECBD4C009}"/>
            </a:ext>
          </a:extLst>
        </xdr:cNvPr>
        <xdr:cNvSpPr>
          <a:spLocks noChangeAspect="1" noChangeArrowheads="1"/>
        </xdr:cNvSpPr>
      </xdr:nvSpPr>
      <xdr:spPr bwMode="auto">
        <a:xfrm>
          <a:off x="695325" y="1684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9" name="AutoShape 73">
          <a:extLst>
            <a:ext uri="{FF2B5EF4-FFF2-40B4-BE49-F238E27FC236}">
              <a16:creationId xmlns:a16="http://schemas.microsoft.com/office/drawing/2014/main" id="{A5E86D2A-ED34-476F-A2F2-835734279B7B}"/>
            </a:ext>
          </a:extLst>
        </xdr:cNvPr>
        <xdr:cNvSpPr>
          <a:spLocks noChangeAspect="1" noChangeArrowheads="1"/>
        </xdr:cNvSpPr>
      </xdr:nvSpPr>
      <xdr:spPr bwMode="auto">
        <a:xfrm>
          <a:off x="695325" y="1223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2" name="AutoShape 99">
          <a:extLst>
            <a:ext uri="{FF2B5EF4-FFF2-40B4-BE49-F238E27FC236}">
              <a16:creationId xmlns:a16="http://schemas.microsoft.com/office/drawing/2014/main" id="{CF1CDC39-11A1-4157-9D6F-982768E18F73}"/>
            </a:ext>
          </a:extLst>
        </xdr:cNvPr>
        <xdr:cNvSpPr>
          <a:spLocks noChangeAspect="1" noChangeArrowheads="1"/>
        </xdr:cNvSpPr>
      </xdr:nvSpPr>
      <xdr:spPr bwMode="auto">
        <a:xfrm>
          <a:off x="695325" y="17259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3" name="AutoShape 167">
          <a:extLst>
            <a:ext uri="{FF2B5EF4-FFF2-40B4-BE49-F238E27FC236}">
              <a16:creationId xmlns:a16="http://schemas.microsoft.com/office/drawing/2014/main" id="{DA322652-3098-414A-A7D3-8A6B9B182457}"/>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4" name="AutoShape 169">
          <a:extLst>
            <a:ext uri="{FF2B5EF4-FFF2-40B4-BE49-F238E27FC236}">
              <a16:creationId xmlns:a16="http://schemas.microsoft.com/office/drawing/2014/main" id="{2424B40C-B6D8-4E16-A3FA-C557B07C8FEA}"/>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5" name="AutoShape 171">
          <a:extLst>
            <a:ext uri="{FF2B5EF4-FFF2-40B4-BE49-F238E27FC236}">
              <a16:creationId xmlns:a16="http://schemas.microsoft.com/office/drawing/2014/main" id="{D890CCBC-5ED2-4F6A-9009-D5D5E40586F3}"/>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2</xdr:col>
      <xdr:colOff>60960</xdr:colOff>
      <xdr:row>83</xdr:row>
      <xdr:rowOff>60960</xdr:rowOff>
    </xdr:to>
    <xdr:sp macro="" textlink="">
      <xdr:nvSpPr>
        <xdr:cNvPr id="16" name="AutoShape 51">
          <a:extLst>
            <a:ext uri="{FF2B5EF4-FFF2-40B4-BE49-F238E27FC236}">
              <a16:creationId xmlns:a16="http://schemas.microsoft.com/office/drawing/2014/main" id="{AE8C4521-2D73-4430-B67C-99457D845E24}"/>
            </a:ext>
          </a:extLst>
        </xdr:cNvPr>
        <xdr:cNvSpPr>
          <a:spLocks noChangeAspect="1" noChangeArrowheads="1"/>
        </xdr:cNvSpPr>
      </xdr:nvSpPr>
      <xdr:spPr bwMode="auto">
        <a:xfrm>
          <a:off x="695325" y="1684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7" name="AutoShape 61">
          <a:extLst>
            <a:ext uri="{FF2B5EF4-FFF2-40B4-BE49-F238E27FC236}">
              <a16:creationId xmlns:a16="http://schemas.microsoft.com/office/drawing/2014/main" id="{BD3B327E-8A7D-4FDD-AB2E-7FA79158F531}"/>
            </a:ext>
          </a:extLst>
        </xdr:cNvPr>
        <xdr:cNvSpPr>
          <a:spLocks noChangeAspect="1" noChangeArrowheads="1"/>
        </xdr:cNvSpPr>
      </xdr:nvSpPr>
      <xdr:spPr bwMode="auto">
        <a:xfrm>
          <a:off x="695325" y="19564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60960</xdr:colOff>
      <xdr:row>85</xdr:row>
      <xdr:rowOff>60960</xdr:rowOff>
    </xdr:to>
    <xdr:sp macro="" textlink="">
      <xdr:nvSpPr>
        <xdr:cNvPr id="18" name="AutoShape 73">
          <a:extLst>
            <a:ext uri="{FF2B5EF4-FFF2-40B4-BE49-F238E27FC236}">
              <a16:creationId xmlns:a16="http://schemas.microsoft.com/office/drawing/2014/main" id="{39D2B93A-B7DB-48FA-A4ED-310C09EE268E}"/>
            </a:ext>
          </a:extLst>
        </xdr:cNvPr>
        <xdr:cNvSpPr>
          <a:spLocks noChangeAspect="1" noChangeArrowheads="1"/>
        </xdr:cNvSpPr>
      </xdr:nvSpPr>
      <xdr:spPr bwMode="auto">
        <a:xfrm>
          <a:off x="695325" y="5524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60960</xdr:colOff>
      <xdr:row>90</xdr:row>
      <xdr:rowOff>60960</xdr:rowOff>
    </xdr:to>
    <xdr:sp macro="" textlink="">
      <xdr:nvSpPr>
        <xdr:cNvPr id="19" name="AutoShape 99">
          <a:extLst>
            <a:ext uri="{FF2B5EF4-FFF2-40B4-BE49-F238E27FC236}">
              <a16:creationId xmlns:a16="http://schemas.microsoft.com/office/drawing/2014/main" id="{6C753EF0-7982-484D-A159-1249213B8DA2}"/>
            </a:ext>
          </a:extLst>
        </xdr:cNvPr>
        <xdr:cNvSpPr>
          <a:spLocks noChangeAspect="1" noChangeArrowheads="1"/>
        </xdr:cNvSpPr>
      </xdr:nvSpPr>
      <xdr:spPr bwMode="auto">
        <a:xfrm>
          <a:off x="695325" y="17259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392037" name="AutoShape 167">
          <a:extLst>
            <a:ext uri="{FF2B5EF4-FFF2-40B4-BE49-F238E27FC236}">
              <a16:creationId xmlns:a16="http://schemas.microsoft.com/office/drawing/2014/main" id="{9D0F3CEE-C675-4C0D-B879-995B57F681AF}"/>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392038" name="AutoShape 169">
          <a:extLst>
            <a:ext uri="{FF2B5EF4-FFF2-40B4-BE49-F238E27FC236}">
              <a16:creationId xmlns:a16="http://schemas.microsoft.com/office/drawing/2014/main" id="{D349C591-4532-44F4-9CB7-F5D0E028CED7}"/>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392039" name="AutoShape 171">
          <a:extLst>
            <a:ext uri="{FF2B5EF4-FFF2-40B4-BE49-F238E27FC236}">
              <a16:creationId xmlns:a16="http://schemas.microsoft.com/office/drawing/2014/main" id="{444F64C7-C66F-46B9-9597-AAC88AC6E38C}"/>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60960</xdr:rowOff>
    </xdr:to>
    <xdr:sp macro="" textlink="">
      <xdr:nvSpPr>
        <xdr:cNvPr id="1392040" name="AutoShape 116" descr="ITA">
          <a:extLst>
            <a:ext uri="{FF2B5EF4-FFF2-40B4-BE49-F238E27FC236}">
              <a16:creationId xmlns:a16="http://schemas.microsoft.com/office/drawing/2014/main" id="{83CC802F-8968-4519-B409-7CCD5C61596D}"/>
            </a:ext>
          </a:extLst>
        </xdr:cNvPr>
        <xdr:cNvSpPr>
          <a:spLocks noChangeAspect="1" noChangeArrowheads="1"/>
        </xdr:cNvSpPr>
      </xdr:nvSpPr>
      <xdr:spPr bwMode="auto">
        <a:xfrm>
          <a:off x="695325" y="7410450"/>
          <a:ext cx="312420" cy="27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60960</xdr:rowOff>
    </xdr:to>
    <xdr:sp macro="" textlink="">
      <xdr:nvSpPr>
        <xdr:cNvPr id="1392041" name="AutoShape 118" descr="ITA">
          <a:extLst>
            <a:ext uri="{FF2B5EF4-FFF2-40B4-BE49-F238E27FC236}">
              <a16:creationId xmlns:a16="http://schemas.microsoft.com/office/drawing/2014/main" id="{0AA33BC7-9F33-43FD-ACF2-971B3629CE3A}"/>
            </a:ext>
          </a:extLst>
        </xdr:cNvPr>
        <xdr:cNvSpPr>
          <a:spLocks noChangeAspect="1" noChangeArrowheads="1"/>
        </xdr:cNvSpPr>
      </xdr:nvSpPr>
      <xdr:spPr bwMode="auto">
        <a:xfrm>
          <a:off x="695325" y="7410450"/>
          <a:ext cx="312420" cy="27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60960</xdr:rowOff>
    </xdr:to>
    <xdr:sp macro="" textlink="">
      <xdr:nvSpPr>
        <xdr:cNvPr id="1392042" name="AutoShape 120" descr="ITA">
          <a:extLst>
            <a:ext uri="{FF2B5EF4-FFF2-40B4-BE49-F238E27FC236}">
              <a16:creationId xmlns:a16="http://schemas.microsoft.com/office/drawing/2014/main" id="{CAE72680-DF6D-49CA-98E2-92CC22FD2A72}"/>
            </a:ext>
          </a:extLst>
        </xdr:cNvPr>
        <xdr:cNvSpPr>
          <a:spLocks noChangeAspect="1" noChangeArrowheads="1"/>
        </xdr:cNvSpPr>
      </xdr:nvSpPr>
      <xdr:spPr bwMode="auto">
        <a:xfrm>
          <a:off x="695325" y="7410450"/>
          <a:ext cx="312420" cy="27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320040</xdr:colOff>
      <xdr:row>38</xdr:row>
      <xdr:rowOff>76200</xdr:rowOff>
    </xdr:to>
    <xdr:sp macro="" textlink="">
      <xdr:nvSpPr>
        <xdr:cNvPr id="1392043" name="AutoShape 116" descr="ITA">
          <a:extLst>
            <a:ext uri="{FF2B5EF4-FFF2-40B4-BE49-F238E27FC236}">
              <a16:creationId xmlns:a16="http://schemas.microsoft.com/office/drawing/2014/main" id="{60169361-175B-4EEE-BE85-042302DBC6E4}"/>
            </a:ext>
          </a:extLst>
        </xdr:cNvPr>
        <xdr:cNvSpPr>
          <a:spLocks noChangeAspect="1" noChangeArrowheads="1"/>
        </xdr:cNvSpPr>
      </xdr:nvSpPr>
      <xdr:spPr bwMode="auto">
        <a:xfrm>
          <a:off x="695325" y="153733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320040</xdr:colOff>
      <xdr:row>38</xdr:row>
      <xdr:rowOff>76200</xdr:rowOff>
    </xdr:to>
    <xdr:sp macro="" textlink="">
      <xdr:nvSpPr>
        <xdr:cNvPr id="1392044" name="AutoShape 118" descr="ITA">
          <a:extLst>
            <a:ext uri="{FF2B5EF4-FFF2-40B4-BE49-F238E27FC236}">
              <a16:creationId xmlns:a16="http://schemas.microsoft.com/office/drawing/2014/main" id="{2439E100-8A34-4B78-A109-7C4784D4AFD2}"/>
            </a:ext>
          </a:extLst>
        </xdr:cNvPr>
        <xdr:cNvSpPr>
          <a:spLocks noChangeAspect="1" noChangeArrowheads="1"/>
        </xdr:cNvSpPr>
      </xdr:nvSpPr>
      <xdr:spPr bwMode="auto">
        <a:xfrm>
          <a:off x="695325" y="153733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320040</xdr:colOff>
      <xdr:row>38</xdr:row>
      <xdr:rowOff>76200</xdr:rowOff>
    </xdr:to>
    <xdr:sp macro="" textlink="">
      <xdr:nvSpPr>
        <xdr:cNvPr id="1392045" name="AutoShape 120" descr="ITA">
          <a:extLst>
            <a:ext uri="{FF2B5EF4-FFF2-40B4-BE49-F238E27FC236}">
              <a16:creationId xmlns:a16="http://schemas.microsoft.com/office/drawing/2014/main" id="{31F78610-0ACB-4610-B69B-421008D4D625}"/>
            </a:ext>
          </a:extLst>
        </xdr:cNvPr>
        <xdr:cNvSpPr>
          <a:spLocks noChangeAspect="1" noChangeArrowheads="1"/>
        </xdr:cNvSpPr>
      </xdr:nvSpPr>
      <xdr:spPr bwMode="auto">
        <a:xfrm>
          <a:off x="695325" y="153733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297</xdr:row>
      <xdr:rowOff>0</xdr:rowOff>
    </xdr:from>
    <xdr:to>
      <xdr:col>3</xdr:col>
      <xdr:colOff>60960</xdr:colOff>
      <xdr:row>297</xdr:row>
      <xdr:rowOff>60960</xdr:rowOff>
    </xdr:to>
    <xdr:sp macro="" textlink="">
      <xdr:nvSpPr>
        <xdr:cNvPr id="1456589" name="AutoShape 4">
          <a:extLst>
            <a:ext uri="{FF2B5EF4-FFF2-40B4-BE49-F238E27FC236}">
              <a16:creationId xmlns:a16="http://schemas.microsoft.com/office/drawing/2014/main" id="{87727FC9-F3F8-4F85-7E5E-17337004F37A}"/>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590" name="AutoShape 3">
          <a:hlinkClick xmlns:r="http://schemas.openxmlformats.org/officeDocument/2006/relationships" r:id="rId1" tgtFrame="_blank"/>
          <a:extLst>
            <a:ext uri="{FF2B5EF4-FFF2-40B4-BE49-F238E27FC236}">
              <a16:creationId xmlns:a16="http://schemas.microsoft.com/office/drawing/2014/main" id="{CC4AB732-160D-6201-A404-96C21BB9AF7E}"/>
            </a:ext>
          </a:extLst>
        </xdr:cNvPr>
        <xdr:cNvSpPr>
          <a:spLocks noChangeAspect="1" noChangeArrowheads="1"/>
        </xdr:cNvSpPr>
      </xdr:nvSpPr>
      <xdr:spPr bwMode="auto">
        <a:xfrm>
          <a:off x="655320" y="60601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6591" name="AutoShape 6">
          <a:hlinkClick xmlns:r="http://schemas.openxmlformats.org/officeDocument/2006/relationships" r:id="rId1" tgtFrame="_blank"/>
          <a:extLst>
            <a:ext uri="{FF2B5EF4-FFF2-40B4-BE49-F238E27FC236}">
              <a16:creationId xmlns:a16="http://schemas.microsoft.com/office/drawing/2014/main" id="{EBE451F3-7135-6F83-8789-93DF9D06C770}"/>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592" name="AutoShape 55">
          <a:extLst>
            <a:ext uri="{FF2B5EF4-FFF2-40B4-BE49-F238E27FC236}">
              <a16:creationId xmlns:a16="http://schemas.microsoft.com/office/drawing/2014/main" id="{F08DB11D-7387-1E1C-36D3-451B527248FC}"/>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593" name="AutoShape 57">
          <a:hlinkClick xmlns:r="http://schemas.openxmlformats.org/officeDocument/2006/relationships" r:id="rId1" tgtFrame="_blank"/>
          <a:extLst>
            <a:ext uri="{FF2B5EF4-FFF2-40B4-BE49-F238E27FC236}">
              <a16:creationId xmlns:a16="http://schemas.microsoft.com/office/drawing/2014/main" id="{18748BC8-D9C2-3279-149A-B2502A0202A7}"/>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594" name="AutoShape 120">
          <a:hlinkClick xmlns:r="http://schemas.openxmlformats.org/officeDocument/2006/relationships" r:id="rId1" tgtFrame="_blank"/>
          <a:extLst>
            <a:ext uri="{FF2B5EF4-FFF2-40B4-BE49-F238E27FC236}">
              <a16:creationId xmlns:a16="http://schemas.microsoft.com/office/drawing/2014/main" id="{7F071B73-F43F-DEF5-789C-ADBBE353C770}"/>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595" name="AutoShape 121">
          <a:extLst>
            <a:ext uri="{FF2B5EF4-FFF2-40B4-BE49-F238E27FC236}">
              <a16:creationId xmlns:a16="http://schemas.microsoft.com/office/drawing/2014/main" id="{18C2AB7F-346F-F8D5-B511-DD869CEE7F4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596" name="AutoShape 123">
          <a:hlinkClick xmlns:r="http://schemas.openxmlformats.org/officeDocument/2006/relationships" r:id="rId1" tgtFrame="_blank"/>
          <a:extLst>
            <a:ext uri="{FF2B5EF4-FFF2-40B4-BE49-F238E27FC236}">
              <a16:creationId xmlns:a16="http://schemas.microsoft.com/office/drawing/2014/main" id="{FF3F3DF6-65A4-65D7-AD6C-1574744E924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7" name="AutoShape 25">
          <a:extLst>
            <a:ext uri="{FF2B5EF4-FFF2-40B4-BE49-F238E27FC236}">
              <a16:creationId xmlns:a16="http://schemas.microsoft.com/office/drawing/2014/main" id="{8B9507FF-5D87-E6E9-666F-A315A871FDAE}"/>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8" name="AutoShape 27">
          <a:hlinkClick xmlns:r="http://schemas.openxmlformats.org/officeDocument/2006/relationships" r:id="rId1" tgtFrame="_blank"/>
          <a:extLst>
            <a:ext uri="{FF2B5EF4-FFF2-40B4-BE49-F238E27FC236}">
              <a16:creationId xmlns:a16="http://schemas.microsoft.com/office/drawing/2014/main" id="{4546840B-9F4A-1653-40F8-9921E3DB7B9D}"/>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9" name="AutoShape 28">
          <a:extLst>
            <a:ext uri="{FF2B5EF4-FFF2-40B4-BE49-F238E27FC236}">
              <a16:creationId xmlns:a16="http://schemas.microsoft.com/office/drawing/2014/main" id="{D2D700BB-6DE6-4EA6-0C05-1BDFFD400878}"/>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600" name="AutoShape 30">
          <a:hlinkClick xmlns:r="http://schemas.openxmlformats.org/officeDocument/2006/relationships" r:id="rId1" tgtFrame="_blank"/>
          <a:extLst>
            <a:ext uri="{FF2B5EF4-FFF2-40B4-BE49-F238E27FC236}">
              <a16:creationId xmlns:a16="http://schemas.microsoft.com/office/drawing/2014/main" id="{69A29718-C0C3-EEE9-C029-A8DBE8A8FAD4}"/>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304800</xdr:colOff>
      <xdr:row>24</xdr:row>
      <xdr:rowOff>91440</xdr:rowOff>
    </xdr:to>
    <xdr:sp macro="" textlink="">
      <xdr:nvSpPr>
        <xdr:cNvPr id="1456601" name="AutoShape 56" descr="ITA">
          <a:extLst>
            <a:ext uri="{FF2B5EF4-FFF2-40B4-BE49-F238E27FC236}">
              <a16:creationId xmlns:a16="http://schemas.microsoft.com/office/drawing/2014/main" id="{D4F6325C-D8DE-9BE7-477B-A603B65E7A46}"/>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304800</xdr:colOff>
      <xdr:row>24</xdr:row>
      <xdr:rowOff>91440</xdr:rowOff>
    </xdr:to>
    <xdr:sp macro="" textlink="">
      <xdr:nvSpPr>
        <xdr:cNvPr id="1456602" name="AutoShape 59" descr="ITA">
          <a:extLst>
            <a:ext uri="{FF2B5EF4-FFF2-40B4-BE49-F238E27FC236}">
              <a16:creationId xmlns:a16="http://schemas.microsoft.com/office/drawing/2014/main" id="{CCC8D14A-7BC8-15A9-FBDE-EAB68871689C}"/>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215</xdr:row>
      <xdr:rowOff>0</xdr:rowOff>
    </xdr:from>
    <xdr:to>
      <xdr:col>3</xdr:col>
      <xdr:colOff>60960</xdr:colOff>
      <xdr:row>215</xdr:row>
      <xdr:rowOff>60960</xdr:rowOff>
    </xdr:to>
    <xdr:sp macro="" textlink="">
      <xdr:nvSpPr>
        <xdr:cNvPr id="1456603" name="AutoShape 31">
          <a:extLst>
            <a:ext uri="{FF2B5EF4-FFF2-40B4-BE49-F238E27FC236}">
              <a16:creationId xmlns:a16="http://schemas.microsoft.com/office/drawing/2014/main" id="{62266928-B7CB-214B-7384-B71106173B4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604" name="AutoShape 33">
          <a:extLst>
            <a:ext uri="{FF2B5EF4-FFF2-40B4-BE49-F238E27FC236}">
              <a16:creationId xmlns:a16="http://schemas.microsoft.com/office/drawing/2014/main" id="{BA50860B-60EE-C081-3002-E0299942F45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6605" name="AutoShape 51">
          <a:extLst>
            <a:ext uri="{FF2B5EF4-FFF2-40B4-BE49-F238E27FC236}">
              <a16:creationId xmlns:a16="http://schemas.microsoft.com/office/drawing/2014/main" id="{B6852396-BE46-A04D-69D7-665E83779EC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206</xdr:row>
      <xdr:rowOff>0</xdr:rowOff>
    </xdr:from>
    <xdr:to>
      <xdr:col>3</xdr:col>
      <xdr:colOff>297180</xdr:colOff>
      <xdr:row>207</xdr:row>
      <xdr:rowOff>91440</xdr:rowOff>
    </xdr:to>
    <xdr:sp macro="" textlink="">
      <xdr:nvSpPr>
        <xdr:cNvPr id="1456606" name="AutoShape 78" descr="ITA">
          <a:extLst>
            <a:ext uri="{FF2B5EF4-FFF2-40B4-BE49-F238E27FC236}">
              <a16:creationId xmlns:a16="http://schemas.microsoft.com/office/drawing/2014/main" id="{1AF0A2FC-5F63-5A52-7241-002AD6C70B82}"/>
            </a:ext>
          </a:extLst>
        </xdr:cNvPr>
        <xdr:cNvSpPr>
          <a:spLocks noChangeAspect="1" noChangeArrowheads="1"/>
        </xdr:cNvSpPr>
      </xdr:nvSpPr>
      <xdr:spPr bwMode="auto">
        <a:xfrm>
          <a:off x="65532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297180</xdr:colOff>
      <xdr:row>74</xdr:row>
      <xdr:rowOff>91442</xdr:rowOff>
    </xdr:to>
    <xdr:sp macro="" textlink="">
      <xdr:nvSpPr>
        <xdr:cNvPr id="1456607" name="AutoShape 80" descr="ITA">
          <a:extLst>
            <a:ext uri="{FF2B5EF4-FFF2-40B4-BE49-F238E27FC236}">
              <a16:creationId xmlns:a16="http://schemas.microsoft.com/office/drawing/2014/main" id="{826A3C8F-5F49-278B-444E-33FF0559CF18}"/>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6608" name="AutoShape 84" descr="ITA">
          <a:extLst>
            <a:ext uri="{FF2B5EF4-FFF2-40B4-BE49-F238E27FC236}">
              <a16:creationId xmlns:a16="http://schemas.microsoft.com/office/drawing/2014/main" id="{75AA3E30-9016-7F18-079B-0FF6C35880CC}"/>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3</xdr:col>
      <xdr:colOff>297180</xdr:colOff>
      <xdr:row>172</xdr:row>
      <xdr:rowOff>91440</xdr:rowOff>
    </xdr:to>
    <xdr:sp macro="" textlink="">
      <xdr:nvSpPr>
        <xdr:cNvPr id="1456609" name="AutoShape 92" descr="ITA">
          <a:extLst>
            <a:ext uri="{FF2B5EF4-FFF2-40B4-BE49-F238E27FC236}">
              <a16:creationId xmlns:a16="http://schemas.microsoft.com/office/drawing/2014/main" id="{8BED3422-C3C1-7BAE-AF9A-F89FCE12AB15}"/>
            </a:ext>
          </a:extLst>
        </xdr:cNvPr>
        <xdr:cNvSpPr>
          <a:spLocks noChangeAspect="1" noChangeArrowheads="1"/>
        </xdr:cNvSpPr>
      </xdr:nvSpPr>
      <xdr:spPr bwMode="auto">
        <a:xfrm>
          <a:off x="65532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6610" name="AutoShape 61">
          <a:extLst>
            <a:ext uri="{FF2B5EF4-FFF2-40B4-BE49-F238E27FC236}">
              <a16:creationId xmlns:a16="http://schemas.microsoft.com/office/drawing/2014/main" id="{7D1D4052-F217-FBC0-2474-9C2F45C9B0F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297180</xdr:colOff>
      <xdr:row>81</xdr:row>
      <xdr:rowOff>91442</xdr:rowOff>
    </xdr:to>
    <xdr:sp macro="" textlink="">
      <xdr:nvSpPr>
        <xdr:cNvPr id="1456611" name="AutoShape 80" descr="ITA">
          <a:extLst>
            <a:ext uri="{FF2B5EF4-FFF2-40B4-BE49-F238E27FC236}">
              <a16:creationId xmlns:a16="http://schemas.microsoft.com/office/drawing/2014/main" id="{C0019C58-9BF1-3300-DBB9-B44105E98E53}"/>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6612" name="AutoShape 73">
          <a:extLst>
            <a:ext uri="{FF2B5EF4-FFF2-40B4-BE49-F238E27FC236}">
              <a16:creationId xmlns:a16="http://schemas.microsoft.com/office/drawing/2014/main" id="{8EA8D0B9-217B-FB4F-5D6F-1DD8C7121E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3</xdr:col>
      <xdr:colOff>60960</xdr:colOff>
      <xdr:row>78</xdr:row>
      <xdr:rowOff>60960</xdr:rowOff>
    </xdr:to>
    <xdr:sp macro="" textlink="">
      <xdr:nvSpPr>
        <xdr:cNvPr id="1456613" name="AutoShape 85">
          <a:extLst>
            <a:ext uri="{FF2B5EF4-FFF2-40B4-BE49-F238E27FC236}">
              <a16:creationId xmlns:a16="http://schemas.microsoft.com/office/drawing/2014/main" id="{3BD1044D-4E46-731F-9DF4-7897A322EBC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3</xdr:col>
      <xdr:colOff>60960</xdr:colOff>
      <xdr:row>78</xdr:row>
      <xdr:rowOff>60960</xdr:rowOff>
    </xdr:to>
    <xdr:sp macro="" textlink="">
      <xdr:nvSpPr>
        <xdr:cNvPr id="1456614" name="AutoShape 87">
          <a:extLst>
            <a:ext uri="{FF2B5EF4-FFF2-40B4-BE49-F238E27FC236}">
              <a16:creationId xmlns:a16="http://schemas.microsoft.com/office/drawing/2014/main" id="{8783642A-9428-373D-2959-9F993C20AF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615" name="AutoShape 99">
          <a:extLst>
            <a:ext uri="{FF2B5EF4-FFF2-40B4-BE49-F238E27FC236}">
              <a16:creationId xmlns:a16="http://schemas.microsoft.com/office/drawing/2014/main" id="{D6B82770-FAC2-161D-8060-27EEA81FEC84}"/>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297180</xdr:colOff>
      <xdr:row>81</xdr:row>
      <xdr:rowOff>91442</xdr:rowOff>
    </xdr:to>
    <xdr:sp macro="" textlink="">
      <xdr:nvSpPr>
        <xdr:cNvPr id="1456616" name="AutoShape 108" descr="ITA">
          <a:extLst>
            <a:ext uri="{FF2B5EF4-FFF2-40B4-BE49-F238E27FC236}">
              <a16:creationId xmlns:a16="http://schemas.microsoft.com/office/drawing/2014/main" id="{2A35C7E1-F783-978D-CC77-21057BA5A7FA}"/>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3</xdr:col>
      <xdr:colOff>297180</xdr:colOff>
      <xdr:row>79</xdr:row>
      <xdr:rowOff>91441</xdr:rowOff>
    </xdr:to>
    <xdr:sp macro="" textlink="">
      <xdr:nvSpPr>
        <xdr:cNvPr id="1456617" name="AutoShape 110" descr="ITA">
          <a:extLst>
            <a:ext uri="{FF2B5EF4-FFF2-40B4-BE49-F238E27FC236}">
              <a16:creationId xmlns:a16="http://schemas.microsoft.com/office/drawing/2014/main" id="{487F1918-DDEE-CDB0-4033-8B9D305BEEC5}"/>
            </a:ext>
          </a:extLst>
        </xdr:cNvPr>
        <xdr:cNvSpPr>
          <a:spLocks noChangeAspect="1" noChangeArrowheads="1"/>
        </xdr:cNvSpPr>
      </xdr:nvSpPr>
      <xdr:spPr bwMode="auto">
        <a:xfrm>
          <a:off x="65532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3</xdr:col>
      <xdr:colOff>297180</xdr:colOff>
      <xdr:row>9</xdr:row>
      <xdr:rowOff>91441</xdr:rowOff>
    </xdr:to>
    <xdr:sp macro="" textlink="">
      <xdr:nvSpPr>
        <xdr:cNvPr id="1456618" name="AutoShape 118" descr="ITA">
          <a:extLst>
            <a:ext uri="{FF2B5EF4-FFF2-40B4-BE49-F238E27FC236}">
              <a16:creationId xmlns:a16="http://schemas.microsoft.com/office/drawing/2014/main" id="{60ABB143-B3F7-1C31-D0A4-30E2456C27F8}"/>
            </a:ext>
          </a:extLst>
        </xdr:cNvPr>
        <xdr:cNvSpPr>
          <a:spLocks noChangeAspect="1" noChangeArrowheads="1"/>
        </xdr:cNvSpPr>
      </xdr:nvSpPr>
      <xdr:spPr bwMode="auto">
        <a:xfrm>
          <a:off x="655320" y="319278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297180</xdr:colOff>
      <xdr:row>100</xdr:row>
      <xdr:rowOff>91439</xdr:rowOff>
    </xdr:to>
    <xdr:sp macro="" textlink="">
      <xdr:nvSpPr>
        <xdr:cNvPr id="1456619" name="AutoShape 122" descr="ITA">
          <a:extLst>
            <a:ext uri="{FF2B5EF4-FFF2-40B4-BE49-F238E27FC236}">
              <a16:creationId xmlns:a16="http://schemas.microsoft.com/office/drawing/2014/main" id="{15906EA5-67D5-AB80-EDD5-5EE31411CDCD}"/>
            </a:ext>
          </a:extLst>
        </xdr:cNvPr>
        <xdr:cNvSpPr>
          <a:spLocks noChangeAspect="1" noChangeArrowheads="1"/>
        </xdr:cNvSpPr>
      </xdr:nvSpPr>
      <xdr:spPr bwMode="auto">
        <a:xfrm>
          <a:off x="655320" y="6080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3</xdr:col>
      <xdr:colOff>297180</xdr:colOff>
      <xdr:row>237</xdr:row>
      <xdr:rowOff>91441</xdr:rowOff>
    </xdr:to>
    <xdr:sp macro="" textlink="">
      <xdr:nvSpPr>
        <xdr:cNvPr id="1456620" name="AutoShape 124" descr="ITA">
          <a:extLst>
            <a:ext uri="{FF2B5EF4-FFF2-40B4-BE49-F238E27FC236}">
              <a16:creationId xmlns:a16="http://schemas.microsoft.com/office/drawing/2014/main" id="{FE1C0CE0-73AB-CD78-E019-D5D6D8C3AFB3}"/>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3</xdr:col>
      <xdr:colOff>297180</xdr:colOff>
      <xdr:row>237</xdr:row>
      <xdr:rowOff>91441</xdr:rowOff>
    </xdr:to>
    <xdr:sp macro="" textlink="">
      <xdr:nvSpPr>
        <xdr:cNvPr id="1456621" name="AutoShape 136" descr="ITA">
          <a:extLst>
            <a:ext uri="{FF2B5EF4-FFF2-40B4-BE49-F238E27FC236}">
              <a16:creationId xmlns:a16="http://schemas.microsoft.com/office/drawing/2014/main" id="{4F19467B-F248-F642-178C-D916C561ABA7}"/>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6622" name="AutoShape 138" descr="ITA">
          <a:extLst>
            <a:ext uri="{FF2B5EF4-FFF2-40B4-BE49-F238E27FC236}">
              <a16:creationId xmlns:a16="http://schemas.microsoft.com/office/drawing/2014/main" id="{13DB91B3-0816-CF7C-C8BB-DA69E4F32909}"/>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6623" name="AutoShape 142" descr="ITA">
          <a:extLst>
            <a:ext uri="{FF2B5EF4-FFF2-40B4-BE49-F238E27FC236}">
              <a16:creationId xmlns:a16="http://schemas.microsoft.com/office/drawing/2014/main" id="{CBA67CC6-0A79-D56C-CE14-7E846615C673}"/>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3</xdr:col>
      <xdr:colOff>297180</xdr:colOff>
      <xdr:row>27</xdr:row>
      <xdr:rowOff>91442</xdr:rowOff>
    </xdr:to>
    <xdr:sp macro="" textlink="">
      <xdr:nvSpPr>
        <xdr:cNvPr id="1456624" name="AutoShape 144" descr="ITA">
          <a:extLst>
            <a:ext uri="{FF2B5EF4-FFF2-40B4-BE49-F238E27FC236}">
              <a16:creationId xmlns:a16="http://schemas.microsoft.com/office/drawing/2014/main" id="{48D5AD74-D066-D190-F7E8-5300D792C6EC}"/>
            </a:ext>
          </a:extLst>
        </xdr:cNvPr>
        <xdr:cNvSpPr>
          <a:spLocks noChangeAspect="1" noChangeArrowheads="1"/>
        </xdr:cNvSpPr>
      </xdr:nvSpPr>
      <xdr:spPr bwMode="auto">
        <a:xfrm>
          <a:off x="65532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6625" name="AutoShape 146" descr="ITA">
          <a:extLst>
            <a:ext uri="{FF2B5EF4-FFF2-40B4-BE49-F238E27FC236}">
              <a16:creationId xmlns:a16="http://schemas.microsoft.com/office/drawing/2014/main" id="{ECFCAFC2-0214-F2C5-07F3-D7C72EF71EDF}"/>
            </a:ext>
          </a:extLst>
        </xdr:cNvPr>
        <xdr:cNvSpPr>
          <a:spLocks noChangeAspect="1" noChangeArrowheads="1"/>
        </xdr:cNvSpPr>
      </xdr:nvSpPr>
      <xdr:spPr bwMode="auto">
        <a:xfrm>
          <a:off x="65532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3</xdr:col>
      <xdr:colOff>297180</xdr:colOff>
      <xdr:row>146</xdr:row>
      <xdr:rowOff>91444</xdr:rowOff>
    </xdr:to>
    <xdr:sp macro="" textlink="">
      <xdr:nvSpPr>
        <xdr:cNvPr id="1456626" name="AutoShape 148" descr="ITA">
          <a:extLst>
            <a:ext uri="{FF2B5EF4-FFF2-40B4-BE49-F238E27FC236}">
              <a16:creationId xmlns:a16="http://schemas.microsoft.com/office/drawing/2014/main" id="{B871C72E-CB7A-2A37-C9DE-BAE2243159FD}"/>
            </a:ext>
          </a:extLst>
        </xdr:cNvPr>
        <xdr:cNvSpPr>
          <a:spLocks noChangeAspect="1" noChangeArrowheads="1"/>
        </xdr:cNvSpPr>
      </xdr:nvSpPr>
      <xdr:spPr bwMode="auto">
        <a:xfrm>
          <a:off x="655320" y="26654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3</xdr:col>
      <xdr:colOff>297180</xdr:colOff>
      <xdr:row>147</xdr:row>
      <xdr:rowOff>91439</xdr:rowOff>
    </xdr:to>
    <xdr:sp macro="" textlink="">
      <xdr:nvSpPr>
        <xdr:cNvPr id="1456627" name="AutoShape 152" descr="ITA">
          <a:extLst>
            <a:ext uri="{FF2B5EF4-FFF2-40B4-BE49-F238E27FC236}">
              <a16:creationId xmlns:a16="http://schemas.microsoft.com/office/drawing/2014/main" id="{F14B583A-4336-D7F4-B17F-273B960BB656}"/>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3</xdr:col>
      <xdr:colOff>297180</xdr:colOff>
      <xdr:row>106</xdr:row>
      <xdr:rowOff>91440</xdr:rowOff>
    </xdr:to>
    <xdr:sp macro="" textlink="">
      <xdr:nvSpPr>
        <xdr:cNvPr id="1456628" name="AutoShape 154" descr="ITA">
          <a:extLst>
            <a:ext uri="{FF2B5EF4-FFF2-40B4-BE49-F238E27FC236}">
              <a16:creationId xmlns:a16="http://schemas.microsoft.com/office/drawing/2014/main" id="{4046EC6E-0C35-1761-2266-228CC89604FE}"/>
            </a:ext>
          </a:extLst>
        </xdr:cNvPr>
        <xdr:cNvSpPr>
          <a:spLocks noChangeAspect="1" noChangeArrowheads="1"/>
        </xdr:cNvSpPr>
      </xdr:nvSpPr>
      <xdr:spPr bwMode="auto">
        <a:xfrm>
          <a:off x="655320" y="3406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6629" name="AutoShape 167">
          <a:extLst>
            <a:ext uri="{FF2B5EF4-FFF2-40B4-BE49-F238E27FC236}">
              <a16:creationId xmlns:a16="http://schemas.microsoft.com/office/drawing/2014/main" id="{41D3BD4C-7522-9C57-D1B4-4BF38E9653E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6630" name="AutoShape 169">
          <a:extLst>
            <a:ext uri="{FF2B5EF4-FFF2-40B4-BE49-F238E27FC236}">
              <a16:creationId xmlns:a16="http://schemas.microsoft.com/office/drawing/2014/main" id="{D6F9729E-D1EE-DB3C-F6D7-1CE21E815A4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6631" name="AutoShape 171">
          <a:extLst>
            <a:ext uri="{FF2B5EF4-FFF2-40B4-BE49-F238E27FC236}">
              <a16:creationId xmlns:a16="http://schemas.microsoft.com/office/drawing/2014/main" id="{61185DFA-DDCB-6675-D79D-06CCCCC04425}"/>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6632" name="AutoShape 173">
          <a:extLst>
            <a:ext uri="{FF2B5EF4-FFF2-40B4-BE49-F238E27FC236}">
              <a16:creationId xmlns:a16="http://schemas.microsoft.com/office/drawing/2014/main" id="{0688EA23-6760-9CC1-662C-A9DDCA544001}"/>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304800</xdr:colOff>
      <xdr:row>119</xdr:row>
      <xdr:rowOff>91439</xdr:rowOff>
    </xdr:to>
    <xdr:sp macro="" textlink="">
      <xdr:nvSpPr>
        <xdr:cNvPr id="1456633" name="AutoShape 178" descr="ITA">
          <a:extLst>
            <a:ext uri="{FF2B5EF4-FFF2-40B4-BE49-F238E27FC236}">
              <a16:creationId xmlns:a16="http://schemas.microsoft.com/office/drawing/2014/main" id="{1FFCDFF4-38EF-6F99-2BC6-3A0A75573093}"/>
            </a:ext>
          </a:extLst>
        </xdr:cNvPr>
        <xdr:cNvSpPr>
          <a:spLocks noChangeAspect="1" noChangeArrowheads="1"/>
        </xdr:cNvSpPr>
      </xdr:nvSpPr>
      <xdr:spPr bwMode="auto">
        <a:xfrm>
          <a:off x="655320" y="16779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6634" name="AutoShape 19">
          <a:extLst>
            <a:ext uri="{FF2B5EF4-FFF2-40B4-BE49-F238E27FC236}">
              <a16:creationId xmlns:a16="http://schemas.microsoft.com/office/drawing/2014/main" id="{6A113CF6-2479-A432-2A46-D28AA1AE1B7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153</xdr:row>
      <xdr:rowOff>0</xdr:rowOff>
    </xdr:from>
    <xdr:to>
      <xdr:col>3</xdr:col>
      <xdr:colOff>297180</xdr:colOff>
      <xdr:row>154</xdr:row>
      <xdr:rowOff>91438</xdr:rowOff>
    </xdr:to>
    <xdr:sp macro="" textlink="">
      <xdr:nvSpPr>
        <xdr:cNvPr id="1456635" name="AutoShape 42" descr="ITA">
          <a:extLst>
            <a:ext uri="{FF2B5EF4-FFF2-40B4-BE49-F238E27FC236}">
              <a16:creationId xmlns:a16="http://schemas.microsoft.com/office/drawing/2014/main" id="{99655946-9543-B9AE-3F14-185B4731ED84}"/>
            </a:ext>
          </a:extLst>
        </xdr:cNvPr>
        <xdr:cNvSpPr>
          <a:spLocks noChangeAspect="1" noChangeArrowheads="1"/>
        </xdr:cNvSpPr>
      </xdr:nvSpPr>
      <xdr:spPr bwMode="auto">
        <a:xfrm>
          <a:off x="65532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6636" name="AutoShape 43">
          <a:extLst>
            <a:ext uri="{FF2B5EF4-FFF2-40B4-BE49-F238E27FC236}">
              <a16:creationId xmlns:a16="http://schemas.microsoft.com/office/drawing/2014/main" id="{BD85F6E8-E739-7CDB-95D0-F6C76CC786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6637" name="AutoShape 63">
          <a:extLst>
            <a:ext uri="{FF2B5EF4-FFF2-40B4-BE49-F238E27FC236}">
              <a16:creationId xmlns:a16="http://schemas.microsoft.com/office/drawing/2014/main" id="{5DC83AD2-B85E-5DDC-0A2C-CC193B42AB5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6638" name="AutoShape 65">
          <a:extLst>
            <a:ext uri="{FF2B5EF4-FFF2-40B4-BE49-F238E27FC236}">
              <a16:creationId xmlns:a16="http://schemas.microsoft.com/office/drawing/2014/main" id="{5A51E3CC-BECE-8126-B52F-08D4D9CA907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3</xdr:col>
      <xdr:colOff>297180</xdr:colOff>
      <xdr:row>33</xdr:row>
      <xdr:rowOff>91440</xdr:rowOff>
    </xdr:to>
    <xdr:sp macro="" textlink="">
      <xdr:nvSpPr>
        <xdr:cNvPr id="1456639" name="AutoShape 70" descr="ITA">
          <a:extLst>
            <a:ext uri="{FF2B5EF4-FFF2-40B4-BE49-F238E27FC236}">
              <a16:creationId xmlns:a16="http://schemas.microsoft.com/office/drawing/2014/main" id="{D01B9D9C-E447-5E4A-7CD7-863237F17C5C}"/>
            </a:ext>
          </a:extLst>
        </xdr:cNvPr>
        <xdr:cNvSpPr>
          <a:spLocks noChangeAspect="1" noChangeArrowheads="1"/>
        </xdr:cNvSpPr>
      </xdr:nvSpPr>
      <xdr:spPr bwMode="auto">
        <a:xfrm>
          <a:off x="65532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6640" name="AutoShape 74" descr="ITA">
          <a:extLst>
            <a:ext uri="{FF2B5EF4-FFF2-40B4-BE49-F238E27FC236}">
              <a16:creationId xmlns:a16="http://schemas.microsoft.com/office/drawing/2014/main" id="{A94C3CCA-A294-9D5D-240E-195BBC8A71AA}"/>
            </a:ext>
          </a:extLst>
        </xdr:cNvPr>
        <xdr:cNvSpPr>
          <a:spLocks noChangeAspect="1" noChangeArrowheads="1"/>
        </xdr:cNvSpPr>
      </xdr:nvSpPr>
      <xdr:spPr bwMode="auto">
        <a:xfrm>
          <a:off x="65532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3</xdr:col>
      <xdr:colOff>60960</xdr:colOff>
      <xdr:row>10</xdr:row>
      <xdr:rowOff>60960</xdr:rowOff>
    </xdr:to>
    <xdr:sp macro="" textlink="">
      <xdr:nvSpPr>
        <xdr:cNvPr id="1456641" name="AutoShape 75">
          <a:extLst>
            <a:ext uri="{FF2B5EF4-FFF2-40B4-BE49-F238E27FC236}">
              <a16:creationId xmlns:a16="http://schemas.microsoft.com/office/drawing/2014/main" id="{0B0011B1-1EE3-BDD0-AC79-49747CE8D08B}"/>
            </a:ext>
          </a:extLst>
        </xdr:cNvPr>
        <xdr:cNvSpPr>
          <a:spLocks noChangeAspect="1" noChangeArrowheads="1"/>
        </xdr:cNvSpPr>
      </xdr:nvSpPr>
      <xdr:spPr bwMode="auto">
        <a:xfrm>
          <a:off x="655320" y="32415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6642" name="AutoShape 78" descr="ITA">
          <a:extLst>
            <a:ext uri="{FF2B5EF4-FFF2-40B4-BE49-F238E27FC236}">
              <a16:creationId xmlns:a16="http://schemas.microsoft.com/office/drawing/2014/main" id="{F9BADC6D-010D-4E70-2E49-6A221E27F507}"/>
            </a:ext>
          </a:extLst>
        </xdr:cNvPr>
        <xdr:cNvSpPr>
          <a:spLocks noChangeAspect="1" noChangeArrowheads="1"/>
        </xdr:cNvSpPr>
      </xdr:nvSpPr>
      <xdr:spPr bwMode="auto">
        <a:xfrm>
          <a:off x="65532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60960</xdr:colOff>
      <xdr:row>74</xdr:row>
      <xdr:rowOff>60960</xdr:rowOff>
    </xdr:to>
    <xdr:sp macro="" textlink="">
      <xdr:nvSpPr>
        <xdr:cNvPr id="1456644" name="AutoShape 9">
          <a:extLst>
            <a:ext uri="{FF2B5EF4-FFF2-40B4-BE49-F238E27FC236}">
              <a16:creationId xmlns:a16="http://schemas.microsoft.com/office/drawing/2014/main" id="{CD4C6018-BA4E-C71F-DDFB-4220EDA044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60960</xdr:colOff>
      <xdr:row>74</xdr:row>
      <xdr:rowOff>60960</xdr:rowOff>
    </xdr:to>
    <xdr:sp macro="" textlink="">
      <xdr:nvSpPr>
        <xdr:cNvPr id="1456645" name="AutoShape 11">
          <a:extLst>
            <a:ext uri="{FF2B5EF4-FFF2-40B4-BE49-F238E27FC236}">
              <a16:creationId xmlns:a16="http://schemas.microsoft.com/office/drawing/2014/main" id="{60917E8A-5929-FBD0-98F6-D74A4C991A76}"/>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60960</xdr:colOff>
      <xdr:row>91</xdr:row>
      <xdr:rowOff>60960</xdr:rowOff>
    </xdr:to>
    <xdr:sp macro="" textlink="">
      <xdr:nvSpPr>
        <xdr:cNvPr id="1456646" name="AutoShape 25">
          <a:extLst>
            <a:ext uri="{FF2B5EF4-FFF2-40B4-BE49-F238E27FC236}">
              <a16:creationId xmlns:a16="http://schemas.microsoft.com/office/drawing/2014/main" id="{588D5562-2C7D-48DB-1134-44F12BF72F25}"/>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297180</xdr:colOff>
      <xdr:row>75</xdr:row>
      <xdr:rowOff>91438</xdr:rowOff>
    </xdr:to>
    <xdr:sp macro="" textlink="">
      <xdr:nvSpPr>
        <xdr:cNvPr id="1456648" name="AutoShape 104" descr="ITA">
          <a:extLst>
            <a:ext uri="{FF2B5EF4-FFF2-40B4-BE49-F238E27FC236}">
              <a16:creationId xmlns:a16="http://schemas.microsoft.com/office/drawing/2014/main" id="{18DFEAD1-EFA5-5248-3776-39274B7D991A}"/>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3</xdr:col>
      <xdr:colOff>297180</xdr:colOff>
      <xdr:row>158</xdr:row>
      <xdr:rowOff>91438</xdr:rowOff>
    </xdr:to>
    <xdr:sp macro="" textlink="">
      <xdr:nvSpPr>
        <xdr:cNvPr id="1456650" name="AutoShape 134" descr="ITA">
          <a:extLst>
            <a:ext uri="{FF2B5EF4-FFF2-40B4-BE49-F238E27FC236}">
              <a16:creationId xmlns:a16="http://schemas.microsoft.com/office/drawing/2014/main" id="{80FE20C8-0BF3-6876-DCCB-EAAF3077CE53}"/>
            </a:ext>
          </a:extLst>
        </xdr:cNvPr>
        <xdr:cNvSpPr>
          <a:spLocks noChangeAspect="1" noChangeArrowheads="1"/>
        </xdr:cNvSpPr>
      </xdr:nvSpPr>
      <xdr:spPr bwMode="auto">
        <a:xfrm>
          <a:off x="65532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91441</xdr:rowOff>
    </xdr:to>
    <xdr:sp macro="" textlink="">
      <xdr:nvSpPr>
        <xdr:cNvPr id="1456651" name="AutoShape 158" descr="ITA">
          <a:extLst>
            <a:ext uri="{FF2B5EF4-FFF2-40B4-BE49-F238E27FC236}">
              <a16:creationId xmlns:a16="http://schemas.microsoft.com/office/drawing/2014/main" id="{1527AA26-0FEF-EF28-C55D-9ED7E552B6A7}"/>
            </a:ext>
          </a:extLst>
        </xdr:cNvPr>
        <xdr:cNvSpPr>
          <a:spLocks noChangeAspect="1" noChangeArrowheads="1"/>
        </xdr:cNvSpPr>
      </xdr:nvSpPr>
      <xdr:spPr bwMode="auto">
        <a:xfrm>
          <a:off x="65532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152</xdr:row>
      <xdr:rowOff>0</xdr:rowOff>
    </xdr:from>
    <xdr:to>
      <xdr:col>3</xdr:col>
      <xdr:colOff>297180</xdr:colOff>
      <xdr:row>153</xdr:row>
      <xdr:rowOff>91441</xdr:rowOff>
    </xdr:to>
    <xdr:sp macro="" textlink="">
      <xdr:nvSpPr>
        <xdr:cNvPr id="1456652" name="AutoShape 162" descr="ITA">
          <a:extLst>
            <a:ext uri="{FF2B5EF4-FFF2-40B4-BE49-F238E27FC236}">
              <a16:creationId xmlns:a16="http://schemas.microsoft.com/office/drawing/2014/main" id="{A030090D-41E3-4236-4BB6-5C6C21AB588C}"/>
            </a:ext>
          </a:extLst>
        </xdr:cNvPr>
        <xdr:cNvSpPr>
          <a:spLocks noChangeAspect="1" noChangeArrowheads="1"/>
        </xdr:cNvSpPr>
      </xdr:nvSpPr>
      <xdr:spPr bwMode="auto">
        <a:xfrm>
          <a:off x="655320" y="38381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227</xdr:row>
      <xdr:rowOff>0</xdr:rowOff>
    </xdr:from>
    <xdr:to>
      <xdr:col>3</xdr:col>
      <xdr:colOff>297180</xdr:colOff>
      <xdr:row>228</xdr:row>
      <xdr:rowOff>91444</xdr:rowOff>
    </xdr:to>
    <xdr:sp macro="" textlink="">
      <xdr:nvSpPr>
        <xdr:cNvPr id="1456653" name="AutoShape 164" descr="ITA">
          <a:extLst>
            <a:ext uri="{FF2B5EF4-FFF2-40B4-BE49-F238E27FC236}">
              <a16:creationId xmlns:a16="http://schemas.microsoft.com/office/drawing/2014/main" id="{98CEC2C1-1321-B98D-672B-E37901DADB62}"/>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227</xdr:row>
      <xdr:rowOff>0</xdr:rowOff>
    </xdr:from>
    <xdr:to>
      <xdr:col>3</xdr:col>
      <xdr:colOff>297180</xdr:colOff>
      <xdr:row>228</xdr:row>
      <xdr:rowOff>91444</xdr:rowOff>
    </xdr:to>
    <xdr:sp macro="" textlink="">
      <xdr:nvSpPr>
        <xdr:cNvPr id="1456654" name="AutoShape 166" descr="ITA">
          <a:extLst>
            <a:ext uri="{FF2B5EF4-FFF2-40B4-BE49-F238E27FC236}">
              <a16:creationId xmlns:a16="http://schemas.microsoft.com/office/drawing/2014/main" id="{7F5F4C9C-CAA4-3172-112D-1B0327A58A63}"/>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3</xdr:col>
      <xdr:colOff>297180</xdr:colOff>
      <xdr:row>179</xdr:row>
      <xdr:rowOff>75882</xdr:rowOff>
    </xdr:to>
    <xdr:sp macro="" textlink="">
      <xdr:nvSpPr>
        <xdr:cNvPr id="1456655" name="AutoShape 174" descr="ITA">
          <a:extLst>
            <a:ext uri="{FF2B5EF4-FFF2-40B4-BE49-F238E27FC236}">
              <a16:creationId xmlns:a16="http://schemas.microsoft.com/office/drawing/2014/main" id="{A390471E-5F9E-640B-EAA2-2623795B2535}"/>
            </a:ext>
          </a:extLst>
        </xdr:cNvPr>
        <xdr:cNvSpPr>
          <a:spLocks noChangeAspect="1" noChangeArrowheads="1"/>
        </xdr:cNvSpPr>
      </xdr:nvSpPr>
      <xdr:spPr bwMode="auto">
        <a:xfrm>
          <a:off x="65532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6656" name="AutoShape 25">
          <a:extLst>
            <a:ext uri="{FF2B5EF4-FFF2-40B4-BE49-F238E27FC236}">
              <a16:creationId xmlns:a16="http://schemas.microsoft.com/office/drawing/2014/main" id="{EE46D06A-8B2B-ED12-9536-FB252F4844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6657" name="AutoShape 27">
          <a:hlinkClick xmlns:r="http://schemas.openxmlformats.org/officeDocument/2006/relationships" r:id="rId1" tgtFrame="_blank"/>
          <a:extLst>
            <a:ext uri="{FF2B5EF4-FFF2-40B4-BE49-F238E27FC236}">
              <a16:creationId xmlns:a16="http://schemas.microsoft.com/office/drawing/2014/main" id="{52DC91D9-D837-9C5B-38AD-CA73A989E9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6658" name="AutoShape 28">
          <a:extLst>
            <a:ext uri="{FF2B5EF4-FFF2-40B4-BE49-F238E27FC236}">
              <a16:creationId xmlns:a16="http://schemas.microsoft.com/office/drawing/2014/main" id="{23A9834B-39F6-16AD-9B7B-94876261917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6659" name="AutoShape 30">
          <a:hlinkClick xmlns:r="http://schemas.openxmlformats.org/officeDocument/2006/relationships" r:id="rId1" tgtFrame="_blank"/>
          <a:extLst>
            <a:ext uri="{FF2B5EF4-FFF2-40B4-BE49-F238E27FC236}">
              <a16:creationId xmlns:a16="http://schemas.microsoft.com/office/drawing/2014/main" id="{6F7C9F9D-D1BB-FB87-C212-82B1A96F93D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3</xdr:col>
      <xdr:colOff>60960</xdr:colOff>
      <xdr:row>72</xdr:row>
      <xdr:rowOff>60960</xdr:rowOff>
    </xdr:to>
    <xdr:sp macro="" textlink="">
      <xdr:nvSpPr>
        <xdr:cNvPr id="1456660" name="AutoShape 4">
          <a:extLst>
            <a:ext uri="{FF2B5EF4-FFF2-40B4-BE49-F238E27FC236}">
              <a16:creationId xmlns:a16="http://schemas.microsoft.com/office/drawing/2014/main" id="{E81C92C1-E281-28DD-3F7E-1401AA9515E8}"/>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3</xdr:col>
      <xdr:colOff>60960</xdr:colOff>
      <xdr:row>72</xdr:row>
      <xdr:rowOff>60960</xdr:rowOff>
    </xdr:to>
    <xdr:sp macro="" textlink="">
      <xdr:nvSpPr>
        <xdr:cNvPr id="1456661" name="AutoShape 4">
          <a:extLst>
            <a:ext uri="{FF2B5EF4-FFF2-40B4-BE49-F238E27FC236}">
              <a16:creationId xmlns:a16="http://schemas.microsoft.com/office/drawing/2014/main" id="{238E170F-C7D6-2434-7494-DF3C4FC33620}"/>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6662" name="AutoShape 4">
          <a:extLst>
            <a:ext uri="{FF2B5EF4-FFF2-40B4-BE49-F238E27FC236}">
              <a16:creationId xmlns:a16="http://schemas.microsoft.com/office/drawing/2014/main" id="{802027CC-124E-F5C9-8B03-ED29BC797157}"/>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6663" name="AutoShape 4">
          <a:extLst>
            <a:ext uri="{FF2B5EF4-FFF2-40B4-BE49-F238E27FC236}">
              <a16:creationId xmlns:a16="http://schemas.microsoft.com/office/drawing/2014/main" id="{EF457249-6088-190F-BBA9-6C4D7DF91965}"/>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6664" name="AutoShape 4">
          <a:extLst>
            <a:ext uri="{FF2B5EF4-FFF2-40B4-BE49-F238E27FC236}">
              <a16:creationId xmlns:a16="http://schemas.microsoft.com/office/drawing/2014/main" id="{80E03F2A-1EFF-065C-3B0D-E0B7181064BD}"/>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6665" name="AutoShape 4">
          <a:extLst>
            <a:ext uri="{FF2B5EF4-FFF2-40B4-BE49-F238E27FC236}">
              <a16:creationId xmlns:a16="http://schemas.microsoft.com/office/drawing/2014/main" id="{85802493-BBC6-FEFC-2EAE-F17DDA74831F}"/>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666" name="AutoShape 33">
          <a:extLst>
            <a:ext uri="{FF2B5EF4-FFF2-40B4-BE49-F238E27FC236}">
              <a16:creationId xmlns:a16="http://schemas.microsoft.com/office/drawing/2014/main" id="{226BB6C0-34E9-1590-E20C-B1CC0800D59F}"/>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667" name="AutoShape 33">
          <a:extLst>
            <a:ext uri="{FF2B5EF4-FFF2-40B4-BE49-F238E27FC236}">
              <a16:creationId xmlns:a16="http://schemas.microsoft.com/office/drawing/2014/main" id="{F11DFCE1-4C43-EE82-D982-AD8575C502ED}"/>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6668" name="AutoShape 6">
          <a:hlinkClick xmlns:r="http://schemas.openxmlformats.org/officeDocument/2006/relationships" r:id="rId1" tgtFrame="_blank"/>
          <a:extLst>
            <a:ext uri="{FF2B5EF4-FFF2-40B4-BE49-F238E27FC236}">
              <a16:creationId xmlns:a16="http://schemas.microsoft.com/office/drawing/2014/main" id="{9F14A51A-1C65-381E-3D2F-4A631B044F71}"/>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6669" name="AutoShape 31">
          <a:extLst>
            <a:ext uri="{FF2B5EF4-FFF2-40B4-BE49-F238E27FC236}">
              <a16:creationId xmlns:a16="http://schemas.microsoft.com/office/drawing/2014/main" id="{BF5699AB-B918-01F9-4A5F-1A693C868157}"/>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6670" name="AutoShape 6">
          <a:hlinkClick xmlns:r="http://schemas.openxmlformats.org/officeDocument/2006/relationships" r:id="rId1" tgtFrame="_blank"/>
          <a:extLst>
            <a:ext uri="{FF2B5EF4-FFF2-40B4-BE49-F238E27FC236}">
              <a16:creationId xmlns:a16="http://schemas.microsoft.com/office/drawing/2014/main" id="{AA0C6DF5-9E77-E6A0-05A3-0FFC8FB1B43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6671" name="AutoShape 31">
          <a:extLst>
            <a:ext uri="{FF2B5EF4-FFF2-40B4-BE49-F238E27FC236}">
              <a16:creationId xmlns:a16="http://schemas.microsoft.com/office/drawing/2014/main" id="{46C06978-56CE-39D9-E501-AFEC7ED89724}"/>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91440</xdr:rowOff>
    </xdr:to>
    <xdr:sp macro="" textlink="">
      <xdr:nvSpPr>
        <xdr:cNvPr id="1456672" name="AutoShape 116" descr="ITA">
          <a:extLst>
            <a:ext uri="{FF2B5EF4-FFF2-40B4-BE49-F238E27FC236}">
              <a16:creationId xmlns:a16="http://schemas.microsoft.com/office/drawing/2014/main" id="{D9DA8F50-7EF4-1314-76F2-0F85E2F321AD}"/>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91440</xdr:rowOff>
    </xdr:to>
    <xdr:sp macro="" textlink="">
      <xdr:nvSpPr>
        <xdr:cNvPr id="1456673" name="AutoShape 118" descr="ITA">
          <a:extLst>
            <a:ext uri="{FF2B5EF4-FFF2-40B4-BE49-F238E27FC236}">
              <a16:creationId xmlns:a16="http://schemas.microsoft.com/office/drawing/2014/main" id="{2FAC18CF-5BA5-ECEF-469A-7A3F061C586B}"/>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91440</xdr:rowOff>
    </xdr:to>
    <xdr:sp macro="" textlink="">
      <xdr:nvSpPr>
        <xdr:cNvPr id="1456674" name="AutoShape 120" descr="ITA">
          <a:extLst>
            <a:ext uri="{FF2B5EF4-FFF2-40B4-BE49-F238E27FC236}">
              <a16:creationId xmlns:a16="http://schemas.microsoft.com/office/drawing/2014/main" id="{408DAAFE-EBE4-998A-C843-D6F19A5AF9DE}"/>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297</xdr:row>
      <xdr:rowOff>0</xdr:rowOff>
    </xdr:from>
    <xdr:to>
      <xdr:col>4</xdr:col>
      <xdr:colOff>312418</xdr:colOff>
      <xdr:row>298</xdr:row>
      <xdr:rowOff>91443</xdr:rowOff>
    </xdr:to>
    <xdr:sp macro="" textlink="">
      <xdr:nvSpPr>
        <xdr:cNvPr id="1456675" name="AutoShape 110" descr="ITA">
          <a:extLst>
            <a:ext uri="{FF2B5EF4-FFF2-40B4-BE49-F238E27FC236}">
              <a16:creationId xmlns:a16="http://schemas.microsoft.com/office/drawing/2014/main" id="{F9E7884C-1080-0CD2-2515-B5A258C9436B}"/>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6676" name="AutoShape 108" descr="ITA">
          <a:extLst>
            <a:ext uri="{FF2B5EF4-FFF2-40B4-BE49-F238E27FC236}">
              <a16:creationId xmlns:a16="http://schemas.microsoft.com/office/drawing/2014/main" id="{90ABEDC1-ADA5-6597-6756-879C18DBC0C8}"/>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297</xdr:row>
      <xdr:rowOff>0</xdr:rowOff>
    </xdr:from>
    <xdr:to>
      <xdr:col>4</xdr:col>
      <xdr:colOff>312418</xdr:colOff>
      <xdr:row>298</xdr:row>
      <xdr:rowOff>91443</xdr:rowOff>
    </xdr:to>
    <xdr:sp macro="" textlink="">
      <xdr:nvSpPr>
        <xdr:cNvPr id="1456677" name="AutoShape 110" descr="ITA">
          <a:extLst>
            <a:ext uri="{FF2B5EF4-FFF2-40B4-BE49-F238E27FC236}">
              <a16:creationId xmlns:a16="http://schemas.microsoft.com/office/drawing/2014/main" id="{ED85B80C-20BB-6288-552C-E00D614021B8}"/>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6678" name="AutoShape 114" descr="ITA">
          <a:extLst>
            <a:ext uri="{FF2B5EF4-FFF2-40B4-BE49-F238E27FC236}">
              <a16:creationId xmlns:a16="http://schemas.microsoft.com/office/drawing/2014/main" id="{E90071E7-4F62-ED22-454B-B06320F88911}"/>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6679" name="AutoShape 80" descr="ITA">
          <a:extLst>
            <a:ext uri="{FF2B5EF4-FFF2-40B4-BE49-F238E27FC236}">
              <a16:creationId xmlns:a16="http://schemas.microsoft.com/office/drawing/2014/main" id="{31A4459F-3C6C-F6C8-ED68-D52F61A99F5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6680" name="AutoShape 80" descr="ITA">
          <a:extLst>
            <a:ext uri="{FF2B5EF4-FFF2-40B4-BE49-F238E27FC236}">
              <a16:creationId xmlns:a16="http://schemas.microsoft.com/office/drawing/2014/main" id="{3AB4FBA2-750C-274E-BDCE-58C986A03C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6681" name="AutoShape 92" descr="ITA">
          <a:extLst>
            <a:ext uri="{FF2B5EF4-FFF2-40B4-BE49-F238E27FC236}">
              <a16:creationId xmlns:a16="http://schemas.microsoft.com/office/drawing/2014/main" id="{E46F4CDB-7F02-A351-D7F5-467B78352A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60960</xdr:colOff>
      <xdr:row>264</xdr:row>
      <xdr:rowOff>60960</xdr:rowOff>
    </xdr:to>
    <xdr:sp macro="" textlink="">
      <xdr:nvSpPr>
        <xdr:cNvPr id="1456682" name="AutoShape 94">
          <a:extLst>
            <a:ext uri="{FF2B5EF4-FFF2-40B4-BE49-F238E27FC236}">
              <a16:creationId xmlns:a16="http://schemas.microsoft.com/office/drawing/2014/main" id="{5B4CC7F4-9DFF-0040-3A2C-8A0F202608B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304800</xdr:colOff>
      <xdr:row>265</xdr:row>
      <xdr:rowOff>91440</xdr:rowOff>
    </xdr:to>
    <xdr:sp macro="" textlink="">
      <xdr:nvSpPr>
        <xdr:cNvPr id="1456683" name="AutoShape 95" descr="ITA">
          <a:extLst>
            <a:ext uri="{FF2B5EF4-FFF2-40B4-BE49-F238E27FC236}">
              <a16:creationId xmlns:a16="http://schemas.microsoft.com/office/drawing/2014/main" id="{49F2660D-BAE5-D62F-DDF1-65253713A150}"/>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60960</xdr:colOff>
      <xdr:row>264</xdr:row>
      <xdr:rowOff>60960</xdr:rowOff>
    </xdr:to>
    <xdr:sp macro="" textlink="">
      <xdr:nvSpPr>
        <xdr:cNvPr id="1456684" name="AutoShape 96">
          <a:hlinkClick xmlns:r="http://schemas.openxmlformats.org/officeDocument/2006/relationships" r:id="rId1" tgtFrame="_blank"/>
          <a:extLst>
            <a:ext uri="{FF2B5EF4-FFF2-40B4-BE49-F238E27FC236}">
              <a16:creationId xmlns:a16="http://schemas.microsoft.com/office/drawing/2014/main" id="{93B2EC09-1722-E916-AEFA-E94C679580CE}"/>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60960</xdr:colOff>
      <xdr:row>264</xdr:row>
      <xdr:rowOff>60960</xdr:rowOff>
    </xdr:to>
    <xdr:sp macro="" textlink="">
      <xdr:nvSpPr>
        <xdr:cNvPr id="1456685" name="AutoShape 97">
          <a:extLst>
            <a:ext uri="{FF2B5EF4-FFF2-40B4-BE49-F238E27FC236}">
              <a16:creationId xmlns:a16="http://schemas.microsoft.com/office/drawing/2014/main" id="{A4AB6541-3930-5722-1609-921495D1F3ED}"/>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60960</xdr:colOff>
      <xdr:row>264</xdr:row>
      <xdr:rowOff>60960</xdr:rowOff>
    </xdr:to>
    <xdr:sp macro="" textlink="">
      <xdr:nvSpPr>
        <xdr:cNvPr id="1456686" name="AutoShape 99">
          <a:hlinkClick xmlns:r="http://schemas.openxmlformats.org/officeDocument/2006/relationships" r:id="rId1" tgtFrame="_blank"/>
          <a:extLst>
            <a:ext uri="{FF2B5EF4-FFF2-40B4-BE49-F238E27FC236}">
              <a16:creationId xmlns:a16="http://schemas.microsoft.com/office/drawing/2014/main" id="{FA618675-EB22-812D-D2EC-247C27BE7C8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304800</xdr:colOff>
      <xdr:row>265</xdr:row>
      <xdr:rowOff>91440</xdr:rowOff>
    </xdr:to>
    <xdr:sp macro="" textlink="">
      <xdr:nvSpPr>
        <xdr:cNvPr id="1456687" name="AutoShape 101" descr="ITA">
          <a:extLst>
            <a:ext uri="{FF2B5EF4-FFF2-40B4-BE49-F238E27FC236}">
              <a16:creationId xmlns:a16="http://schemas.microsoft.com/office/drawing/2014/main" id="{3ABA0D21-A3E6-C391-FCF3-981BDBD7391F}"/>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304800</xdr:colOff>
      <xdr:row>265</xdr:row>
      <xdr:rowOff>91440</xdr:rowOff>
    </xdr:to>
    <xdr:sp macro="" textlink="">
      <xdr:nvSpPr>
        <xdr:cNvPr id="1456688" name="AutoShape 104" descr="ITA">
          <a:extLst>
            <a:ext uri="{FF2B5EF4-FFF2-40B4-BE49-F238E27FC236}">
              <a16:creationId xmlns:a16="http://schemas.microsoft.com/office/drawing/2014/main" id="{F70D077A-6126-D370-4E8D-DE49914382F9}"/>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304800</xdr:colOff>
      <xdr:row>265</xdr:row>
      <xdr:rowOff>91440</xdr:rowOff>
    </xdr:to>
    <xdr:sp macro="" textlink="">
      <xdr:nvSpPr>
        <xdr:cNvPr id="1456689" name="AutoShape 107" descr="ITA">
          <a:extLst>
            <a:ext uri="{FF2B5EF4-FFF2-40B4-BE49-F238E27FC236}">
              <a16:creationId xmlns:a16="http://schemas.microsoft.com/office/drawing/2014/main" id="{B81F6910-7827-1310-206D-6F1D062EDA7A}"/>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304800</xdr:colOff>
      <xdr:row>5</xdr:row>
      <xdr:rowOff>69667</xdr:rowOff>
    </xdr:to>
    <xdr:sp macro="" textlink="">
      <xdr:nvSpPr>
        <xdr:cNvPr id="1456690" name="AutoShape 131" descr="ITA">
          <a:extLst>
            <a:ext uri="{FF2B5EF4-FFF2-40B4-BE49-F238E27FC236}">
              <a16:creationId xmlns:a16="http://schemas.microsoft.com/office/drawing/2014/main" id="{3747DA42-F6CF-54C4-96BF-7B994D960F5B}"/>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304800</xdr:colOff>
      <xdr:row>5</xdr:row>
      <xdr:rowOff>69667</xdr:rowOff>
    </xdr:to>
    <xdr:sp macro="" textlink="">
      <xdr:nvSpPr>
        <xdr:cNvPr id="1456691" name="AutoShape 134" descr="ITA">
          <a:extLst>
            <a:ext uri="{FF2B5EF4-FFF2-40B4-BE49-F238E27FC236}">
              <a16:creationId xmlns:a16="http://schemas.microsoft.com/office/drawing/2014/main" id="{5D5771A1-F90F-E178-EF4E-96146CA4F22C}"/>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6694" name="AutoShape 3">
          <a:hlinkClick xmlns:r="http://schemas.openxmlformats.org/officeDocument/2006/relationships" r:id="rId1" tgtFrame="_blank"/>
          <a:extLst>
            <a:ext uri="{FF2B5EF4-FFF2-40B4-BE49-F238E27FC236}">
              <a16:creationId xmlns:a16="http://schemas.microsoft.com/office/drawing/2014/main" id="{D0038FDA-E50E-8EAC-B9AA-977D6FD2A89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695" name="AutoShape 3">
          <a:hlinkClick xmlns:r="http://schemas.openxmlformats.org/officeDocument/2006/relationships" r:id="rId1" tgtFrame="_blank"/>
          <a:extLst>
            <a:ext uri="{FF2B5EF4-FFF2-40B4-BE49-F238E27FC236}">
              <a16:creationId xmlns:a16="http://schemas.microsoft.com/office/drawing/2014/main" id="{D8D96AAE-8E58-FBDB-B098-AE1CC4A503A2}"/>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xdr:colOff>
      <xdr:row>82</xdr:row>
      <xdr:rowOff>60960</xdr:rowOff>
    </xdr:to>
    <xdr:sp macro="" textlink="">
      <xdr:nvSpPr>
        <xdr:cNvPr id="1456696" name="AutoShape 3">
          <a:hlinkClick xmlns:r="http://schemas.openxmlformats.org/officeDocument/2006/relationships" r:id="rId1" tgtFrame="_blank"/>
          <a:extLst>
            <a:ext uri="{FF2B5EF4-FFF2-40B4-BE49-F238E27FC236}">
              <a16:creationId xmlns:a16="http://schemas.microsoft.com/office/drawing/2014/main" id="{223D28B1-FE6F-8C7D-B872-1D61FA5A62BF}"/>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6697" name="AutoShape 3">
          <a:hlinkClick xmlns:r="http://schemas.openxmlformats.org/officeDocument/2006/relationships" r:id="rId1" tgtFrame="_blank"/>
          <a:extLst>
            <a:ext uri="{FF2B5EF4-FFF2-40B4-BE49-F238E27FC236}">
              <a16:creationId xmlns:a16="http://schemas.microsoft.com/office/drawing/2014/main" id="{0DA79ED2-3E9E-1EEB-CAA1-04BF2772279E}"/>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6698" name="AutoShape 3">
          <a:hlinkClick xmlns:r="http://schemas.openxmlformats.org/officeDocument/2006/relationships" r:id="rId1" tgtFrame="_blank"/>
          <a:extLst>
            <a:ext uri="{FF2B5EF4-FFF2-40B4-BE49-F238E27FC236}">
              <a16:creationId xmlns:a16="http://schemas.microsoft.com/office/drawing/2014/main" id="{C07B089D-89AF-ABE7-7E04-551FD98AE8E7}"/>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699" name="AutoShape 3">
          <a:hlinkClick xmlns:r="http://schemas.openxmlformats.org/officeDocument/2006/relationships" r:id="rId1" tgtFrame="_blank"/>
          <a:extLst>
            <a:ext uri="{FF2B5EF4-FFF2-40B4-BE49-F238E27FC236}">
              <a16:creationId xmlns:a16="http://schemas.microsoft.com/office/drawing/2014/main" id="{A2B1CE72-12E1-4A32-B4EB-D055ECBBC7F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6700" name="AutoShape 3">
          <a:hlinkClick xmlns:r="http://schemas.openxmlformats.org/officeDocument/2006/relationships" r:id="rId1" tgtFrame="_blank"/>
          <a:extLst>
            <a:ext uri="{FF2B5EF4-FFF2-40B4-BE49-F238E27FC236}">
              <a16:creationId xmlns:a16="http://schemas.microsoft.com/office/drawing/2014/main" id="{29D850C1-9512-7571-4588-8FC6A91B71CF}"/>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01" name="AutoShape 3">
          <a:hlinkClick xmlns:r="http://schemas.openxmlformats.org/officeDocument/2006/relationships" r:id="rId1" tgtFrame="_blank"/>
          <a:extLst>
            <a:ext uri="{FF2B5EF4-FFF2-40B4-BE49-F238E27FC236}">
              <a16:creationId xmlns:a16="http://schemas.microsoft.com/office/drawing/2014/main" id="{D38B0197-C6D9-0250-FBBA-AC77DB081D43}"/>
            </a:ext>
          </a:extLst>
        </xdr:cNvPr>
        <xdr:cNvSpPr>
          <a:spLocks noChangeAspect="1" noChangeArrowheads="1"/>
        </xdr:cNvSpPr>
      </xdr:nvSpPr>
      <xdr:spPr bwMode="auto">
        <a:xfrm>
          <a:off x="655320" y="45377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6702" name="AutoShape 3">
          <a:hlinkClick xmlns:r="http://schemas.openxmlformats.org/officeDocument/2006/relationships" r:id="rId1" tgtFrame="_blank"/>
          <a:extLst>
            <a:ext uri="{FF2B5EF4-FFF2-40B4-BE49-F238E27FC236}">
              <a16:creationId xmlns:a16="http://schemas.microsoft.com/office/drawing/2014/main" id="{1A247059-8042-46F8-679A-B721BA1BD9A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703" name="AutoShape 3">
          <a:hlinkClick xmlns:r="http://schemas.openxmlformats.org/officeDocument/2006/relationships" r:id="rId1" tgtFrame="_blank"/>
          <a:extLst>
            <a:ext uri="{FF2B5EF4-FFF2-40B4-BE49-F238E27FC236}">
              <a16:creationId xmlns:a16="http://schemas.microsoft.com/office/drawing/2014/main" id="{270D372F-1B13-9C72-0BA6-7AF8B1EB80A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6704" name="AutoShape 3">
          <a:hlinkClick xmlns:r="http://schemas.openxmlformats.org/officeDocument/2006/relationships" r:id="rId1" tgtFrame="_blank"/>
          <a:extLst>
            <a:ext uri="{FF2B5EF4-FFF2-40B4-BE49-F238E27FC236}">
              <a16:creationId xmlns:a16="http://schemas.microsoft.com/office/drawing/2014/main" id="{6076B585-9B89-456E-4111-76A7CA3A16EB}"/>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283</xdr:row>
      <xdr:rowOff>0</xdr:rowOff>
    </xdr:from>
    <xdr:to>
      <xdr:col>3</xdr:col>
      <xdr:colOff>60960</xdr:colOff>
      <xdr:row>283</xdr:row>
      <xdr:rowOff>60960</xdr:rowOff>
    </xdr:to>
    <xdr:sp macro="" textlink="">
      <xdr:nvSpPr>
        <xdr:cNvPr id="1456705" name="AutoShape 3">
          <a:hlinkClick xmlns:r="http://schemas.openxmlformats.org/officeDocument/2006/relationships" r:id="rId1" tgtFrame="_blank"/>
          <a:extLst>
            <a:ext uri="{FF2B5EF4-FFF2-40B4-BE49-F238E27FC236}">
              <a16:creationId xmlns:a16="http://schemas.microsoft.com/office/drawing/2014/main" id="{BD823E7F-6448-59AB-BE82-B67D1553B502}"/>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60960</xdr:colOff>
      <xdr:row>6</xdr:row>
      <xdr:rowOff>60960</xdr:rowOff>
    </xdr:to>
    <xdr:sp macro="" textlink="">
      <xdr:nvSpPr>
        <xdr:cNvPr id="1456706" name="AutoShape 3">
          <a:hlinkClick xmlns:r="http://schemas.openxmlformats.org/officeDocument/2006/relationships" r:id="rId1" tgtFrame="_blank"/>
          <a:extLst>
            <a:ext uri="{FF2B5EF4-FFF2-40B4-BE49-F238E27FC236}">
              <a16:creationId xmlns:a16="http://schemas.microsoft.com/office/drawing/2014/main" id="{C201490A-7312-22A3-E0FC-F6E3CB1F5490}"/>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60960</xdr:colOff>
      <xdr:row>6</xdr:row>
      <xdr:rowOff>60960</xdr:rowOff>
    </xdr:to>
    <xdr:sp macro="" textlink="">
      <xdr:nvSpPr>
        <xdr:cNvPr id="1456707" name="AutoShape 3">
          <a:hlinkClick xmlns:r="http://schemas.openxmlformats.org/officeDocument/2006/relationships" r:id="rId1" tgtFrame="_blank"/>
          <a:extLst>
            <a:ext uri="{FF2B5EF4-FFF2-40B4-BE49-F238E27FC236}">
              <a16:creationId xmlns:a16="http://schemas.microsoft.com/office/drawing/2014/main" id="{5F8454F0-237D-7122-5124-64B50418F093}"/>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5</xdr:row>
      <xdr:rowOff>0</xdr:rowOff>
    </xdr:from>
    <xdr:to>
      <xdr:col>48</xdr:col>
      <xdr:colOff>53340</xdr:colOff>
      <xdr:row>5</xdr:row>
      <xdr:rowOff>60960</xdr:rowOff>
    </xdr:to>
    <xdr:sp macro="" textlink="">
      <xdr:nvSpPr>
        <xdr:cNvPr id="1456708" name="AutoShape 55">
          <a:extLst>
            <a:ext uri="{FF2B5EF4-FFF2-40B4-BE49-F238E27FC236}">
              <a16:creationId xmlns:a16="http://schemas.microsoft.com/office/drawing/2014/main" id="{AF33754F-5C8D-41C0-50A3-5DF77ADE7A1C}"/>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5</xdr:row>
      <xdr:rowOff>0</xdr:rowOff>
    </xdr:from>
    <xdr:to>
      <xdr:col>48</xdr:col>
      <xdr:colOff>53340</xdr:colOff>
      <xdr:row>5</xdr:row>
      <xdr:rowOff>60960</xdr:rowOff>
    </xdr:to>
    <xdr:sp macro="" textlink="">
      <xdr:nvSpPr>
        <xdr:cNvPr id="1456709" name="AutoShape 57">
          <a:hlinkClick xmlns:r="http://schemas.openxmlformats.org/officeDocument/2006/relationships" r:id="rId1" tgtFrame="_blank"/>
          <a:extLst>
            <a:ext uri="{FF2B5EF4-FFF2-40B4-BE49-F238E27FC236}">
              <a16:creationId xmlns:a16="http://schemas.microsoft.com/office/drawing/2014/main" id="{5624771D-D31B-B539-05FB-B97248C3AC28}"/>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9</xdr:row>
      <xdr:rowOff>0</xdr:rowOff>
    </xdr:from>
    <xdr:to>
      <xdr:col>48</xdr:col>
      <xdr:colOff>53340</xdr:colOff>
      <xdr:row>9</xdr:row>
      <xdr:rowOff>60960</xdr:rowOff>
    </xdr:to>
    <xdr:sp macro="" textlink="">
      <xdr:nvSpPr>
        <xdr:cNvPr id="1456710" name="AutoShape 33">
          <a:extLst>
            <a:ext uri="{FF2B5EF4-FFF2-40B4-BE49-F238E27FC236}">
              <a16:creationId xmlns:a16="http://schemas.microsoft.com/office/drawing/2014/main" id="{0490E851-3BE3-0A0C-244E-90158102C94A}"/>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7</xdr:row>
      <xdr:rowOff>0</xdr:rowOff>
    </xdr:from>
    <xdr:to>
      <xdr:col>48</xdr:col>
      <xdr:colOff>53340</xdr:colOff>
      <xdr:row>7</xdr:row>
      <xdr:rowOff>60960</xdr:rowOff>
    </xdr:to>
    <xdr:sp macro="" textlink="">
      <xdr:nvSpPr>
        <xdr:cNvPr id="1456711" name="AutoShape 6">
          <a:hlinkClick xmlns:r="http://schemas.openxmlformats.org/officeDocument/2006/relationships" r:id="rId1" tgtFrame="_blank"/>
          <a:extLst>
            <a:ext uri="{FF2B5EF4-FFF2-40B4-BE49-F238E27FC236}">
              <a16:creationId xmlns:a16="http://schemas.microsoft.com/office/drawing/2014/main" id="{3F12748B-7116-F6D6-61C0-E21F77B2A31E}"/>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xdr:row>
      <xdr:rowOff>0</xdr:rowOff>
    </xdr:from>
    <xdr:to>
      <xdr:col>48</xdr:col>
      <xdr:colOff>53340</xdr:colOff>
      <xdr:row>10</xdr:row>
      <xdr:rowOff>60960</xdr:rowOff>
    </xdr:to>
    <xdr:sp macro="" textlink="">
      <xdr:nvSpPr>
        <xdr:cNvPr id="1456712" name="AutoShape 52">
          <a:extLst>
            <a:ext uri="{FF2B5EF4-FFF2-40B4-BE49-F238E27FC236}">
              <a16:creationId xmlns:a16="http://schemas.microsoft.com/office/drawing/2014/main" id="{CBA3C3DD-878D-E088-2463-3774D0836A8C}"/>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xdr:row>
      <xdr:rowOff>0</xdr:rowOff>
    </xdr:from>
    <xdr:to>
      <xdr:col>48</xdr:col>
      <xdr:colOff>53340</xdr:colOff>
      <xdr:row>10</xdr:row>
      <xdr:rowOff>60960</xdr:rowOff>
    </xdr:to>
    <xdr:sp macro="" textlink="">
      <xdr:nvSpPr>
        <xdr:cNvPr id="1456713" name="AutoShape 54">
          <a:hlinkClick xmlns:r="http://schemas.openxmlformats.org/officeDocument/2006/relationships" r:id="rId1" tgtFrame="_blank"/>
          <a:extLst>
            <a:ext uri="{FF2B5EF4-FFF2-40B4-BE49-F238E27FC236}">
              <a16:creationId xmlns:a16="http://schemas.microsoft.com/office/drawing/2014/main" id="{C8725433-A56E-D2AB-C5C7-04A0C590BC0F}"/>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7</xdr:row>
      <xdr:rowOff>0</xdr:rowOff>
    </xdr:from>
    <xdr:to>
      <xdr:col>48</xdr:col>
      <xdr:colOff>53340</xdr:colOff>
      <xdr:row>7</xdr:row>
      <xdr:rowOff>60960</xdr:rowOff>
    </xdr:to>
    <xdr:sp macro="" textlink="">
      <xdr:nvSpPr>
        <xdr:cNvPr id="1456714" name="AutoShape 31">
          <a:extLst>
            <a:ext uri="{FF2B5EF4-FFF2-40B4-BE49-F238E27FC236}">
              <a16:creationId xmlns:a16="http://schemas.microsoft.com/office/drawing/2014/main" id="{8C51FC95-CC3A-E398-67C2-3AD8425CECD6}"/>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9</xdr:row>
      <xdr:rowOff>0</xdr:rowOff>
    </xdr:from>
    <xdr:to>
      <xdr:col>48</xdr:col>
      <xdr:colOff>53340</xdr:colOff>
      <xdr:row>9</xdr:row>
      <xdr:rowOff>60960</xdr:rowOff>
    </xdr:to>
    <xdr:sp macro="" textlink="">
      <xdr:nvSpPr>
        <xdr:cNvPr id="1456715" name="AutoShape 19">
          <a:extLst>
            <a:ext uri="{FF2B5EF4-FFF2-40B4-BE49-F238E27FC236}">
              <a16:creationId xmlns:a16="http://schemas.microsoft.com/office/drawing/2014/main" id="{9F5671E7-4406-B0D5-AE40-D9A01DFAA9B8}"/>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13</xdr:row>
      <xdr:rowOff>0</xdr:rowOff>
    </xdr:from>
    <xdr:to>
      <xdr:col>48</xdr:col>
      <xdr:colOff>53340</xdr:colOff>
      <xdr:row>13</xdr:row>
      <xdr:rowOff>60960</xdr:rowOff>
    </xdr:to>
    <xdr:sp macro="" textlink="">
      <xdr:nvSpPr>
        <xdr:cNvPr id="1456716" name="AutoShape 75">
          <a:extLst>
            <a:ext uri="{FF2B5EF4-FFF2-40B4-BE49-F238E27FC236}">
              <a16:creationId xmlns:a16="http://schemas.microsoft.com/office/drawing/2014/main" id="{8E2EF503-D5D0-9C67-8A40-5B987F05AE00}"/>
            </a:ext>
          </a:extLst>
        </xdr:cNvPr>
        <xdr:cNvSpPr>
          <a:spLocks noChangeAspect="1" noChangeArrowheads="1"/>
        </xdr:cNvSpPr>
      </xdr:nvSpPr>
      <xdr:spPr bwMode="auto">
        <a:xfrm>
          <a:off x="17891760" y="5052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18</xdr:row>
      <xdr:rowOff>0</xdr:rowOff>
    </xdr:from>
    <xdr:to>
      <xdr:col>48</xdr:col>
      <xdr:colOff>53340</xdr:colOff>
      <xdr:row>18</xdr:row>
      <xdr:rowOff>60960</xdr:rowOff>
    </xdr:to>
    <xdr:sp macro="" textlink="">
      <xdr:nvSpPr>
        <xdr:cNvPr id="1456717" name="AutoShape 3">
          <a:hlinkClick xmlns:r="http://schemas.openxmlformats.org/officeDocument/2006/relationships" r:id="rId1" tgtFrame="_blank"/>
          <a:extLst>
            <a:ext uri="{FF2B5EF4-FFF2-40B4-BE49-F238E27FC236}">
              <a16:creationId xmlns:a16="http://schemas.microsoft.com/office/drawing/2014/main" id="{AA2ECECA-F1CA-C8E5-B331-3A35D3F16AFE}"/>
            </a:ext>
          </a:extLst>
        </xdr:cNvPr>
        <xdr:cNvSpPr>
          <a:spLocks noChangeAspect="1" noChangeArrowheads="1"/>
        </xdr:cNvSpPr>
      </xdr:nvSpPr>
      <xdr:spPr bwMode="auto">
        <a:xfrm>
          <a:off x="17891760" y="6080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16</xdr:row>
      <xdr:rowOff>0</xdr:rowOff>
    </xdr:from>
    <xdr:to>
      <xdr:col>48</xdr:col>
      <xdr:colOff>53340</xdr:colOff>
      <xdr:row>16</xdr:row>
      <xdr:rowOff>60960</xdr:rowOff>
    </xdr:to>
    <xdr:sp macro="" textlink="">
      <xdr:nvSpPr>
        <xdr:cNvPr id="1456718" name="AutoShape 120">
          <a:hlinkClick xmlns:r="http://schemas.openxmlformats.org/officeDocument/2006/relationships" r:id="rId1" tgtFrame="_blank"/>
          <a:extLst>
            <a:ext uri="{FF2B5EF4-FFF2-40B4-BE49-F238E27FC236}">
              <a16:creationId xmlns:a16="http://schemas.microsoft.com/office/drawing/2014/main" id="{6E16AC87-A9B2-30BD-CF92-5CB9F3F1B29B}"/>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16</xdr:row>
      <xdr:rowOff>0</xdr:rowOff>
    </xdr:from>
    <xdr:to>
      <xdr:col>48</xdr:col>
      <xdr:colOff>53340</xdr:colOff>
      <xdr:row>16</xdr:row>
      <xdr:rowOff>60960</xdr:rowOff>
    </xdr:to>
    <xdr:sp macro="" textlink="">
      <xdr:nvSpPr>
        <xdr:cNvPr id="1456719" name="AutoShape 121">
          <a:extLst>
            <a:ext uri="{FF2B5EF4-FFF2-40B4-BE49-F238E27FC236}">
              <a16:creationId xmlns:a16="http://schemas.microsoft.com/office/drawing/2014/main" id="{BCC3B475-53B1-AB80-4C2A-E0C58E0FD2B2}"/>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16</xdr:row>
      <xdr:rowOff>0</xdr:rowOff>
    </xdr:from>
    <xdr:to>
      <xdr:col>48</xdr:col>
      <xdr:colOff>53340</xdr:colOff>
      <xdr:row>16</xdr:row>
      <xdr:rowOff>60960</xdr:rowOff>
    </xdr:to>
    <xdr:sp macro="" textlink="">
      <xdr:nvSpPr>
        <xdr:cNvPr id="1456720" name="AutoShape 123">
          <a:hlinkClick xmlns:r="http://schemas.openxmlformats.org/officeDocument/2006/relationships" r:id="rId1" tgtFrame="_blank"/>
          <a:extLst>
            <a:ext uri="{FF2B5EF4-FFF2-40B4-BE49-F238E27FC236}">
              <a16:creationId xmlns:a16="http://schemas.microsoft.com/office/drawing/2014/main" id="{2E601902-D971-5AA1-4AEE-A075376228C1}"/>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16</xdr:row>
      <xdr:rowOff>0</xdr:rowOff>
    </xdr:from>
    <xdr:to>
      <xdr:col>48</xdr:col>
      <xdr:colOff>53340</xdr:colOff>
      <xdr:row>16</xdr:row>
      <xdr:rowOff>60960</xdr:rowOff>
    </xdr:to>
    <xdr:sp macro="" textlink="">
      <xdr:nvSpPr>
        <xdr:cNvPr id="1456721" name="AutoShape 25">
          <a:extLst>
            <a:ext uri="{FF2B5EF4-FFF2-40B4-BE49-F238E27FC236}">
              <a16:creationId xmlns:a16="http://schemas.microsoft.com/office/drawing/2014/main" id="{C8EFD914-F79F-8887-D470-EE7163727694}"/>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16</xdr:row>
      <xdr:rowOff>0</xdr:rowOff>
    </xdr:from>
    <xdr:to>
      <xdr:col>48</xdr:col>
      <xdr:colOff>53340</xdr:colOff>
      <xdr:row>16</xdr:row>
      <xdr:rowOff>60960</xdr:rowOff>
    </xdr:to>
    <xdr:sp macro="" textlink="">
      <xdr:nvSpPr>
        <xdr:cNvPr id="1456722" name="AutoShape 27">
          <a:hlinkClick xmlns:r="http://schemas.openxmlformats.org/officeDocument/2006/relationships" r:id="rId1" tgtFrame="_blank"/>
          <a:extLst>
            <a:ext uri="{FF2B5EF4-FFF2-40B4-BE49-F238E27FC236}">
              <a16:creationId xmlns:a16="http://schemas.microsoft.com/office/drawing/2014/main" id="{D40DD477-E706-1594-D5BF-2D7E0EB6815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16</xdr:row>
      <xdr:rowOff>0</xdr:rowOff>
    </xdr:from>
    <xdr:to>
      <xdr:col>48</xdr:col>
      <xdr:colOff>53340</xdr:colOff>
      <xdr:row>16</xdr:row>
      <xdr:rowOff>60960</xdr:rowOff>
    </xdr:to>
    <xdr:sp macro="" textlink="">
      <xdr:nvSpPr>
        <xdr:cNvPr id="1456723" name="AutoShape 28">
          <a:extLst>
            <a:ext uri="{FF2B5EF4-FFF2-40B4-BE49-F238E27FC236}">
              <a16:creationId xmlns:a16="http://schemas.microsoft.com/office/drawing/2014/main" id="{B38B3934-9F95-4875-2A6C-679AC4927DFE}"/>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16</xdr:row>
      <xdr:rowOff>0</xdr:rowOff>
    </xdr:from>
    <xdr:to>
      <xdr:col>48</xdr:col>
      <xdr:colOff>53340</xdr:colOff>
      <xdr:row>16</xdr:row>
      <xdr:rowOff>60960</xdr:rowOff>
    </xdr:to>
    <xdr:sp macro="" textlink="">
      <xdr:nvSpPr>
        <xdr:cNvPr id="1456724" name="AutoShape 30">
          <a:hlinkClick xmlns:r="http://schemas.openxmlformats.org/officeDocument/2006/relationships" r:id="rId1" tgtFrame="_blank"/>
          <a:extLst>
            <a:ext uri="{FF2B5EF4-FFF2-40B4-BE49-F238E27FC236}">
              <a16:creationId xmlns:a16="http://schemas.microsoft.com/office/drawing/2014/main" id="{CEE69A0A-9F61-1CBD-94D0-33FD7520992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20</xdr:row>
      <xdr:rowOff>0</xdr:rowOff>
    </xdr:from>
    <xdr:to>
      <xdr:col>48</xdr:col>
      <xdr:colOff>53340</xdr:colOff>
      <xdr:row>20</xdr:row>
      <xdr:rowOff>60960</xdr:rowOff>
    </xdr:to>
    <xdr:sp macro="" textlink="">
      <xdr:nvSpPr>
        <xdr:cNvPr id="1456725" name="AutoShape 55">
          <a:extLst>
            <a:ext uri="{FF2B5EF4-FFF2-40B4-BE49-F238E27FC236}">
              <a16:creationId xmlns:a16="http://schemas.microsoft.com/office/drawing/2014/main" id="{CBD424E0-BA3F-65A9-7E00-ABF1524CD27C}"/>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20</xdr:row>
      <xdr:rowOff>0</xdr:rowOff>
    </xdr:from>
    <xdr:to>
      <xdr:col>48</xdr:col>
      <xdr:colOff>53340</xdr:colOff>
      <xdr:row>20</xdr:row>
      <xdr:rowOff>60960</xdr:rowOff>
    </xdr:to>
    <xdr:sp macro="" textlink="">
      <xdr:nvSpPr>
        <xdr:cNvPr id="1456726" name="AutoShape 57">
          <a:hlinkClick xmlns:r="http://schemas.openxmlformats.org/officeDocument/2006/relationships" r:id="rId1" tgtFrame="_blank"/>
          <a:extLst>
            <a:ext uri="{FF2B5EF4-FFF2-40B4-BE49-F238E27FC236}">
              <a16:creationId xmlns:a16="http://schemas.microsoft.com/office/drawing/2014/main" id="{59A1E701-74B0-D17E-70CC-E57A40E1F145}"/>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20</xdr:row>
      <xdr:rowOff>0</xdr:rowOff>
    </xdr:from>
    <xdr:to>
      <xdr:col>48</xdr:col>
      <xdr:colOff>53340</xdr:colOff>
      <xdr:row>20</xdr:row>
      <xdr:rowOff>60960</xdr:rowOff>
    </xdr:to>
    <xdr:sp macro="" textlink="">
      <xdr:nvSpPr>
        <xdr:cNvPr id="1456727" name="AutoShape 65">
          <a:extLst>
            <a:ext uri="{FF2B5EF4-FFF2-40B4-BE49-F238E27FC236}">
              <a16:creationId xmlns:a16="http://schemas.microsoft.com/office/drawing/2014/main" id="{C5465F4E-5DA7-EFEC-DC3F-0726EA65229B}"/>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3</xdr:row>
      <xdr:rowOff>0</xdr:rowOff>
    </xdr:from>
    <xdr:to>
      <xdr:col>48</xdr:col>
      <xdr:colOff>53340</xdr:colOff>
      <xdr:row>3</xdr:row>
      <xdr:rowOff>60960</xdr:rowOff>
    </xdr:to>
    <xdr:sp macro="" textlink="">
      <xdr:nvSpPr>
        <xdr:cNvPr id="1456728" name="AutoShape 120">
          <a:hlinkClick xmlns:r="http://schemas.openxmlformats.org/officeDocument/2006/relationships" r:id="rId1" tgtFrame="_blank"/>
          <a:extLst>
            <a:ext uri="{FF2B5EF4-FFF2-40B4-BE49-F238E27FC236}">
              <a16:creationId xmlns:a16="http://schemas.microsoft.com/office/drawing/2014/main" id="{7A5CD7F9-7B08-8133-227D-E39BCDA2FCE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3</xdr:row>
      <xdr:rowOff>0</xdr:rowOff>
    </xdr:from>
    <xdr:to>
      <xdr:col>48</xdr:col>
      <xdr:colOff>53340</xdr:colOff>
      <xdr:row>3</xdr:row>
      <xdr:rowOff>60960</xdr:rowOff>
    </xdr:to>
    <xdr:sp macro="" textlink="">
      <xdr:nvSpPr>
        <xdr:cNvPr id="1456729" name="AutoShape 121">
          <a:extLst>
            <a:ext uri="{FF2B5EF4-FFF2-40B4-BE49-F238E27FC236}">
              <a16:creationId xmlns:a16="http://schemas.microsoft.com/office/drawing/2014/main" id="{AB38D2EA-BA20-18CA-86B3-53397E9D4E8D}"/>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3</xdr:row>
      <xdr:rowOff>0</xdr:rowOff>
    </xdr:from>
    <xdr:to>
      <xdr:col>48</xdr:col>
      <xdr:colOff>53340</xdr:colOff>
      <xdr:row>3</xdr:row>
      <xdr:rowOff>60960</xdr:rowOff>
    </xdr:to>
    <xdr:sp macro="" textlink="">
      <xdr:nvSpPr>
        <xdr:cNvPr id="1456730" name="AutoShape 123">
          <a:hlinkClick xmlns:r="http://schemas.openxmlformats.org/officeDocument/2006/relationships" r:id="rId1" tgtFrame="_blank"/>
          <a:extLst>
            <a:ext uri="{FF2B5EF4-FFF2-40B4-BE49-F238E27FC236}">
              <a16:creationId xmlns:a16="http://schemas.microsoft.com/office/drawing/2014/main" id="{BBBB6CF5-8383-BC1D-60C9-26B5017AAA9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21</xdr:row>
      <xdr:rowOff>0</xdr:rowOff>
    </xdr:from>
    <xdr:to>
      <xdr:col>48</xdr:col>
      <xdr:colOff>53340</xdr:colOff>
      <xdr:row>21</xdr:row>
      <xdr:rowOff>60960</xdr:rowOff>
    </xdr:to>
    <xdr:sp macro="" textlink="">
      <xdr:nvSpPr>
        <xdr:cNvPr id="1456731" name="AutoShape 31">
          <a:extLst>
            <a:ext uri="{FF2B5EF4-FFF2-40B4-BE49-F238E27FC236}">
              <a16:creationId xmlns:a16="http://schemas.microsoft.com/office/drawing/2014/main" id="{0455AABE-20CE-0A97-1784-A7F8F035DA21}"/>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21</xdr:row>
      <xdr:rowOff>0</xdr:rowOff>
    </xdr:from>
    <xdr:to>
      <xdr:col>48</xdr:col>
      <xdr:colOff>53340</xdr:colOff>
      <xdr:row>21</xdr:row>
      <xdr:rowOff>60960</xdr:rowOff>
    </xdr:to>
    <xdr:sp macro="" textlink="">
      <xdr:nvSpPr>
        <xdr:cNvPr id="1456732" name="AutoShape 33">
          <a:hlinkClick xmlns:r="http://schemas.openxmlformats.org/officeDocument/2006/relationships" r:id="rId1" tgtFrame="_blank"/>
          <a:extLst>
            <a:ext uri="{FF2B5EF4-FFF2-40B4-BE49-F238E27FC236}">
              <a16:creationId xmlns:a16="http://schemas.microsoft.com/office/drawing/2014/main" id="{465E1BD6-2EFA-8AB6-420D-064FB9F3FC12}"/>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21</xdr:row>
      <xdr:rowOff>0</xdr:rowOff>
    </xdr:from>
    <xdr:to>
      <xdr:col>48</xdr:col>
      <xdr:colOff>53340</xdr:colOff>
      <xdr:row>21</xdr:row>
      <xdr:rowOff>60960</xdr:rowOff>
    </xdr:to>
    <xdr:sp macro="" textlink="">
      <xdr:nvSpPr>
        <xdr:cNvPr id="1456733" name="AutoShape 34">
          <a:extLst>
            <a:ext uri="{FF2B5EF4-FFF2-40B4-BE49-F238E27FC236}">
              <a16:creationId xmlns:a16="http://schemas.microsoft.com/office/drawing/2014/main" id="{8D97B82E-2A28-3AE6-61D3-7AE23A4EEEDA}"/>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21</xdr:row>
      <xdr:rowOff>0</xdr:rowOff>
    </xdr:from>
    <xdr:to>
      <xdr:col>48</xdr:col>
      <xdr:colOff>53340</xdr:colOff>
      <xdr:row>21</xdr:row>
      <xdr:rowOff>60960</xdr:rowOff>
    </xdr:to>
    <xdr:sp macro="" textlink="">
      <xdr:nvSpPr>
        <xdr:cNvPr id="1456734" name="AutoShape 36">
          <a:hlinkClick xmlns:r="http://schemas.openxmlformats.org/officeDocument/2006/relationships" r:id="rId1" tgtFrame="_blank"/>
          <a:extLst>
            <a:ext uri="{FF2B5EF4-FFF2-40B4-BE49-F238E27FC236}">
              <a16:creationId xmlns:a16="http://schemas.microsoft.com/office/drawing/2014/main" id="{AD0F8CC4-2E98-25ED-91B2-6F64E20FC6A0}"/>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304800</xdr:colOff>
      <xdr:row>130</xdr:row>
      <xdr:rowOff>91441</xdr:rowOff>
    </xdr:to>
    <xdr:sp macro="" textlink="">
      <xdr:nvSpPr>
        <xdr:cNvPr id="1456735" name="AutoShape 2" descr="ITA">
          <a:extLst>
            <a:ext uri="{FF2B5EF4-FFF2-40B4-BE49-F238E27FC236}">
              <a16:creationId xmlns:a16="http://schemas.microsoft.com/office/drawing/2014/main" id="{66A9646A-CA28-20BF-DA24-2ABAD8E53164}"/>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304800</xdr:colOff>
      <xdr:row>130</xdr:row>
      <xdr:rowOff>91441</xdr:rowOff>
    </xdr:to>
    <xdr:sp macro="" textlink="">
      <xdr:nvSpPr>
        <xdr:cNvPr id="1456736" name="AutoShape 4" descr="ITA">
          <a:extLst>
            <a:ext uri="{FF2B5EF4-FFF2-40B4-BE49-F238E27FC236}">
              <a16:creationId xmlns:a16="http://schemas.microsoft.com/office/drawing/2014/main" id="{174158B9-028C-67E4-B6D8-DEE83244856A}"/>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37" name="AutoShape 6">
          <a:hlinkClick xmlns:r="http://schemas.openxmlformats.org/officeDocument/2006/relationships" r:id="rId1" tgtFrame="_blank"/>
          <a:extLst>
            <a:ext uri="{FF2B5EF4-FFF2-40B4-BE49-F238E27FC236}">
              <a16:creationId xmlns:a16="http://schemas.microsoft.com/office/drawing/2014/main" id="{7EEA337D-DCE9-0B69-589F-B81949E08A9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38" name="AutoShape 52">
          <a:extLst>
            <a:ext uri="{FF2B5EF4-FFF2-40B4-BE49-F238E27FC236}">
              <a16:creationId xmlns:a16="http://schemas.microsoft.com/office/drawing/2014/main" id="{E9C3C761-B586-7D73-39DD-CAE74A855AE0}"/>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39" name="AutoShape 54">
          <a:hlinkClick xmlns:r="http://schemas.openxmlformats.org/officeDocument/2006/relationships" r:id="rId1" tgtFrame="_blank"/>
          <a:extLst>
            <a:ext uri="{FF2B5EF4-FFF2-40B4-BE49-F238E27FC236}">
              <a16:creationId xmlns:a16="http://schemas.microsoft.com/office/drawing/2014/main" id="{D9C47BED-B071-5158-1989-D82A99FD734D}"/>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40" name="AutoShape 55">
          <a:extLst>
            <a:ext uri="{FF2B5EF4-FFF2-40B4-BE49-F238E27FC236}">
              <a16:creationId xmlns:a16="http://schemas.microsoft.com/office/drawing/2014/main" id="{234BFE59-4612-8415-3D0D-234D5816D34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41" name="AutoShape 57">
          <a:hlinkClick xmlns:r="http://schemas.openxmlformats.org/officeDocument/2006/relationships" r:id="rId1" tgtFrame="_blank"/>
          <a:extLst>
            <a:ext uri="{FF2B5EF4-FFF2-40B4-BE49-F238E27FC236}">
              <a16:creationId xmlns:a16="http://schemas.microsoft.com/office/drawing/2014/main" id="{B68254AE-E8A1-D4E3-D0C6-8C6785761C5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6742" name="AutoShape 55">
          <a:extLst>
            <a:ext uri="{FF2B5EF4-FFF2-40B4-BE49-F238E27FC236}">
              <a16:creationId xmlns:a16="http://schemas.microsoft.com/office/drawing/2014/main" id="{D9859F15-35BB-3CFE-D62A-414BD5047B0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6743" name="AutoShape 57">
          <a:hlinkClick xmlns:r="http://schemas.openxmlformats.org/officeDocument/2006/relationships" r:id="rId1" tgtFrame="_blank"/>
          <a:extLst>
            <a:ext uri="{FF2B5EF4-FFF2-40B4-BE49-F238E27FC236}">
              <a16:creationId xmlns:a16="http://schemas.microsoft.com/office/drawing/2014/main" id="{65F50B85-4742-7FF9-93A0-8A4108C6DE1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44" name="AutoShape 31">
          <a:extLst>
            <a:ext uri="{FF2B5EF4-FFF2-40B4-BE49-F238E27FC236}">
              <a16:creationId xmlns:a16="http://schemas.microsoft.com/office/drawing/2014/main" id="{EEFDCC0F-47CC-20B6-EA86-2FDC52766CD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6745" name="AutoShape 33">
          <a:extLst>
            <a:ext uri="{FF2B5EF4-FFF2-40B4-BE49-F238E27FC236}">
              <a16:creationId xmlns:a16="http://schemas.microsoft.com/office/drawing/2014/main" id="{22A29442-03B6-E082-F7A7-92BE94D657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46" name="AutoShape 19">
          <a:extLst>
            <a:ext uri="{FF2B5EF4-FFF2-40B4-BE49-F238E27FC236}">
              <a16:creationId xmlns:a16="http://schemas.microsoft.com/office/drawing/2014/main" id="{EBDC735C-E825-3C75-05C6-E4D3ADD7144F}"/>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47" name="AutoShape 65">
          <a:extLst>
            <a:ext uri="{FF2B5EF4-FFF2-40B4-BE49-F238E27FC236}">
              <a16:creationId xmlns:a16="http://schemas.microsoft.com/office/drawing/2014/main" id="{E1B3024F-5F7A-BA2D-7ADE-C9B61B0FAEEA}"/>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6748" name="AutoShape 3">
          <a:hlinkClick xmlns:r="http://schemas.openxmlformats.org/officeDocument/2006/relationships" r:id="rId1" tgtFrame="_blank"/>
          <a:extLst>
            <a:ext uri="{FF2B5EF4-FFF2-40B4-BE49-F238E27FC236}">
              <a16:creationId xmlns:a16="http://schemas.microsoft.com/office/drawing/2014/main" id="{D6AA8976-9BA7-D873-D26E-C22AC0FDCD81}"/>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60960</xdr:colOff>
      <xdr:row>80</xdr:row>
      <xdr:rowOff>60960</xdr:rowOff>
    </xdr:to>
    <xdr:sp macro="" textlink="">
      <xdr:nvSpPr>
        <xdr:cNvPr id="1456749" name="AutoShape 4">
          <a:extLst>
            <a:ext uri="{FF2B5EF4-FFF2-40B4-BE49-F238E27FC236}">
              <a16:creationId xmlns:a16="http://schemas.microsoft.com/office/drawing/2014/main" id="{788ABE16-190A-2A69-D49C-098A0F8122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6750" name="AutoShape 6">
          <a:hlinkClick xmlns:r="http://schemas.openxmlformats.org/officeDocument/2006/relationships" r:id="rId1" tgtFrame="_blank"/>
          <a:extLst>
            <a:ext uri="{FF2B5EF4-FFF2-40B4-BE49-F238E27FC236}">
              <a16:creationId xmlns:a16="http://schemas.microsoft.com/office/drawing/2014/main" id="{3A2F7A8B-3041-7697-62C0-DAB79A86010F}"/>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51" name="AutoShape 25">
          <a:extLst>
            <a:ext uri="{FF2B5EF4-FFF2-40B4-BE49-F238E27FC236}">
              <a16:creationId xmlns:a16="http://schemas.microsoft.com/office/drawing/2014/main" id="{DE856C2F-CA92-FF5A-986E-DBC880E7713E}"/>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52" name="AutoShape 27">
          <a:hlinkClick xmlns:r="http://schemas.openxmlformats.org/officeDocument/2006/relationships" r:id="rId1" tgtFrame="_blank"/>
          <a:extLst>
            <a:ext uri="{FF2B5EF4-FFF2-40B4-BE49-F238E27FC236}">
              <a16:creationId xmlns:a16="http://schemas.microsoft.com/office/drawing/2014/main" id="{9E60B651-D092-C27E-763E-E1B2348179FF}"/>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53" name="AutoShape 28">
          <a:extLst>
            <a:ext uri="{FF2B5EF4-FFF2-40B4-BE49-F238E27FC236}">
              <a16:creationId xmlns:a16="http://schemas.microsoft.com/office/drawing/2014/main" id="{77AD07FA-2ED1-A5C8-95A0-4FBA80F7A93D}"/>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54" name="AutoShape 30">
          <a:hlinkClick xmlns:r="http://schemas.openxmlformats.org/officeDocument/2006/relationships" r:id="rId1" tgtFrame="_blank"/>
          <a:extLst>
            <a:ext uri="{FF2B5EF4-FFF2-40B4-BE49-F238E27FC236}">
              <a16:creationId xmlns:a16="http://schemas.microsoft.com/office/drawing/2014/main" id="{6FDCF76A-88DB-8CE2-5D69-00208D2823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6755" name="AutoShape 52">
          <a:extLst>
            <a:ext uri="{FF2B5EF4-FFF2-40B4-BE49-F238E27FC236}">
              <a16:creationId xmlns:a16="http://schemas.microsoft.com/office/drawing/2014/main" id="{3A056275-3189-F238-3362-DE5306F7332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6756" name="AutoShape 54">
          <a:hlinkClick xmlns:r="http://schemas.openxmlformats.org/officeDocument/2006/relationships" r:id="rId1" tgtFrame="_blank"/>
          <a:extLst>
            <a:ext uri="{FF2B5EF4-FFF2-40B4-BE49-F238E27FC236}">
              <a16:creationId xmlns:a16="http://schemas.microsoft.com/office/drawing/2014/main" id="{5941DA99-19A5-525D-F8CD-36B00215D47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757" name="AutoShape 55">
          <a:extLst>
            <a:ext uri="{FF2B5EF4-FFF2-40B4-BE49-F238E27FC236}">
              <a16:creationId xmlns:a16="http://schemas.microsoft.com/office/drawing/2014/main" id="{AE3F75F4-A233-B103-93E9-1CA167CB5D9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758" name="AutoShape 57">
          <a:hlinkClick xmlns:r="http://schemas.openxmlformats.org/officeDocument/2006/relationships" r:id="rId1" tgtFrame="_blank"/>
          <a:extLst>
            <a:ext uri="{FF2B5EF4-FFF2-40B4-BE49-F238E27FC236}">
              <a16:creationId xmlns:a16="http://schemas.microsoft.com/office/drawing/2014/main" id="{7804C622-8F86-EF19-DE59-7DCCE6AD853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60960</xdr:colOff>
      <xdr:row>66</xdr:row>
      <xdr:rowOff>60960</xdr:rowOff>
    </xdr:to>
    <xdr:sp macro="" textlink="">
      <xdr:nvSpPr>
        <xdr:cNvPr id="1456759" name="AutoShape 120">
          <a:hlinkClick xmlns:r="http://schemas.openxmlformats.org/officeDocument/2006/relationships" r:id="rId1" tgtFrame="_blank"/>
          <a:extLst>
            <a:ext uri="{FF2B5EF4-FFF2-40B4-BE49-F238E27FC236}">
              <a16:creationId xmlns:a16="http://schemas.microsoft.com/office/drawing/2014/main" id="{7C39D358-8667-0718-2C18-7B46E18FC2F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60960</xdr:colOff>
      <xdr:row>66</xdr:row>
      <xdr:rowOff>60960</xdr:rowOff>
    </xdr:to>
    <xdr:sp macro="" textlink="">
      <xdr:nvSpPr>
        <xdr:cNvPr id="1456760" name="AutoShape 121">
          <a:extLst>
            <a:ext uri="{FF2B5EF4-FFF2-40B4-BE49-F238E27FC236}">
              <a16:creationId xmlns:a16="http://schemas.microsoft.com/office/drawing/2014/main" id="{DE64DEB9-F27C-6F5C-694D-370FCEF48339}"/>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60960</xdr:colOff>
      <xdr:row>66</xdr:row>
      <xdr:rowOff>60960</xdr:rowOff>
    </xdr:to>
    <xdr:sp macro="" textlink="">
      <xdr:nvSpPr>
        <xdr:cNvPr id="1456761" name="AutoShape 123">
          <a:hlinkClick xmlns:r="http://schemas.openxmlformats.org/officeDocument/2006/relationships" r:id="rId1" tgtFrame="_blank"/>
          <a:extLst>
            <a:ext uri="{FF2B5EF4-FFF2-40B4-BE49-F238E27FC236}">
              <a16:creationId xmlns:a16="http://schemas.microsoft.com/office/drawing/2014/main" id="{75109CEB-EE0B-8CCA-4E16-285696EB836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60960</xdr:colOff>
      <xdr:row>234</xdr:row>
      <xdr:rowOff>60960</xdr:rowOff>
    </xdr:to>
    <xdr:sp macro="" textlink="">
      <xdr:nvSpPr>
        <xdr:cNvPr id="1456762" name="AutoShape 133">
          <a:extLst>
            <a:ext uri="{FF2B5EF4-FFF2-40B4-BE49-F238E27FC236}">
              <a16:creationId xmlns:a16="http://schemas.microsoft.com/office/drawing/2014/main" id="{2B612DAD-C9C0-B368-A27D-42A4ED87527C}"/>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60960</xdr:colOff>
      <xdr:row>234</xdr:row>
      <xdr:rowOff>60960</xdr:rowOff>
    </xdr:to>
    <xdr:sp macro="" textlink="">
      <xdr:nvSpPr>
        <xdr:cNvPr id="1456763" name="AutoShape 135">
          <a:hlinkClick xmlns:r="http://schemas.openxmlformats.org/officeDocument/2006/relationships" r:id="rId1" tgtFrame="_blank"/>
          <a:extLst>
            <a:ext uri="{FF2B5EF4-FFF2-40B4-BE49-F238E27FC236}">
              <a16:creationId xmlns:a16="http://schemas.microsoft.com/office/drawing/2014/main" id="{21145626-1E7F-308D-EC22-E6AE938FDD3D}"/>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176</xdr:row>
      <xdr:rowOff>0</xdr:rowOff>
    </xdr:from>
    <xdr:to>
      <xdr:col>3</xdr:col>
      <xdr:colOff>60960</xdr:colOff>
      <xdr:row>176</xdr:row>
      <xdr:rowOff>60960</xdr:rowOff>
    </xdr:to>
    <xdr:sp macro="" textlink="">
      <xdr:nvSpPr>
        <xdr:cNvPr id="1456764" name="AutoShape 4">
          <a:extLst>
            <a:ext uri="{FF2B5EF4-FFF2-40B4-BE49-F238E27FC236}">
              <a16:creationId xmlns:a16="http://schemas.microsoft.com/office/drawing/2014/main" id="{A4B77FCE-312C-9A09-6474-B920F497B652}"/>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6765" name="AutoShape 55">
          <a:extLst>
            <a:ext uri="{FF2B5EF4-FFF2-40B4-BE49-F238E27FC236}">
              <a16:creationId xmlns:a16="http://schemas.microsoft.com/office/drawing/2014/main" id="{97582B93-9BDC-F4C6-509C-53BC36A3905B}"/>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6766" name="AutoShape 57">
          <a:hlinkClick xmlns:r="http://schemas.openxmlformats.org/officeDocument/2006/relationships" r:id="rId1" tgtFrame="_blank"/>
          <a:extLst>
            <a:ext uri="{FF2B5EF4-FFF2-40B4-BE49-F238E27FC236}">
              <a16:creationId xmlns:a16="http://schemas.microsoft.com/office/drawing/2014/main" id="{9BC5A846-A866-FEE8-79B1-E53507927E2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67" name="AutoShape 120">
          <a:hlinkClick xmlns:r="http://schemas.openxmlformats.org/officeDocument/2006/relationships" r:id="rId1" tgtFrame="_blank"/>
          <a:extLst>
            <a:ext uri="{FF2B5EF4-FFF2-40B4-BE49-F238E27FC236}">
              <a16:creationId xmlns:a16="http://schemas.microsoft.com/office/drawing/2014/main" id="{14DCA678-E8DD-761D-FE0F-CB97F619656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68" name="AutoShape 121">
          <a:extLst>
            <a:ext uri="{FF2B5EF4-FFF2-40B4-BE49-F238E27FC236}">
              <a16:creationId xmlns:a16="http://schemas.microsoft.com/office/drawing/2014/main" id="{2101D19E-BB20-C846-6DCB-7A5551855254}"/>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69" name="AutoShape 123">
          <a:hlinkClick xmlns:r="http://schemas.openxmlformats.org/officeDocument/2006/relationships" r:id="rId1" tgtFrame="_blank"/>
          <a:extLst>
            <a:ext uri="{FF2B5EF4-FFF2-40B4-BE49-F238E27FC236}">
              <a16:creationId xmlns:a16="http://schemas.microsoft.com/office/drawing/2014/main" id="{7374B45E-5373-7185-278B-677CB6BF38C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6770" name="AutoShape 31">
          <a:extLst>
            <a:ext uri="{FF2B5EF4-FFF2-40B4-BE49-F238E27FC236}">
              <a16:creationId xmlns:a16="http://schemas.microsoft.com/office/drawing/2014/main" id="{ACAC9164-1AE1-3F14-B4BD-ACE166262BD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6771" name="AutoShape 33">
          <a:extLst>
            <a:ext uri="{FF2B5EF4-FFF2-40B4-BE49-F238E27FC236}">
              <a16:creationId xmlns:a16="http://schemas.microsoft.com/office/drawing/2014/main" id="{5306E4B2-959F-CC15-2D95-CD413288058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6772" name="AutoShape 19">
          <a:extLst>
            <a:ext uri="{FF2B5EF4-FFF2-40B4-BE49-F238E27FC236}">
              <a16:creationId xmlns:a16="http://schemas.microsoft.com/office/drawing/2014/main" id="{C498C288-2342-E89D-DE49-F048BBE27308}"/>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6773" name="AutoShape 43">
          <a:extLst>
            <a:ext uri="{FF2B5EF4-FFF2-40B4-BE49-F238E27FC236}">
              <a16:creationId xmlns:a16="http://schemas.microsoft.com/office/drawing/2014/main" id="{4B7C5A8A-92D2-0877-6DE8-9E30F8937D3D}"/>
            </a:ext>
          </a:extLst>
        </xdr:cNvPr>
        <xdr:cNvSpPr>
          <a:spLocks noChangeAspect="1" noChangeArrowheads="1"/>
        </xdr:cNvSpPr>
      </xdr:nvSpPr>
      <xdr:spPr bwMode="auto">
        <a:xfrm>
          <a:off x="655320" y="10607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774" name="AutoShape 65">
          <a:extLst>
            <a:ext uri="{FF2B5EF4-FFF2-40B4-BE49-F238E27FC236}">
              <a16:creationId xmlns:a16="http://schemas.microsoft.com/office/drawing/2014/main" id="{12E321D8-30E6-0C16-7221-43B9A2348BC0}"/>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278</xdr:row>
      <xdr:rowOff>0</xdr:rowOff>
    </xdr:from>
    <xdr:to>
      <xdr:col>3</xdr:col>
      <xdr:colOff>60960</xdr:colOff>
      <xdr:row>278</xdr:row>
      <xdr:rowOff>60960</xdr:rowOff>
    </xdr:to>
    <xdr:sp macro="" textlink="">
      <xdr:nvSpPr>
        <xdr:cNvPr id="1456776" name="AutoShape 75">
          <a:extLst>
            <a:ext uri="{FF2B5EF4-FFF2-40B4-BE49-F238E27FC236}">
              <a16:creationId xmlns:a16="http://schemas.microsoft.com/office/drawing/2014/main" id="{0D5D6EC5-6DE0-CFF6-5C6F-E641A5346442}"/>
            </a:ext>
          </a:extLst>
        </xdr:cNvPr>
        <xdr:cNvSpPr>
          <a:spLocks noChangeAspect="1" noChangeArrowheads="1"/>
        </xdr:cNvSpPr>
      </xdr:nvSpPr>
      <xdr:spPr bwMode="auto">
        <a:xfrm>
          <a:off x="655320" y="3817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6777" name="AutoShape 9">
          <a:extLst>
            <a:ext uri="{FF2B5EF4-FFF2-40B4-BE49-F238E27FC236}">
              <a16:creationId xmlns:a16="http://schemas.microsoft.com/office/drawing/2014/main" id="{121692D2-5915-0456-8CA0-58E833F2CE6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236</xdr:row>
      <xdr:rowOff>0</xdr:rowOff>
    </xdr:from>
    <xdr:to>
      <xdr:col>3</xdr:col>
      <xdr:colOff>297180</xdr:colOff>
      <xdr:row>237</xdr:row>
      <xdr:rowOff>91441</xdr:rowOff>
    </xdr:to>
    <xdr:sp macro="" textlink="">
      <xdr:nvSpPr>
        <xdr:cNvPr id="1456778" name="AutoShape 102" descr="ITA">
          <a:extLst>
            <a:ext uri="{FF2B5EF4-FFF2-40B4-BE49-F238E27FC236}">
              <a16:creationId xmlns:a16="http://schemas.microsoft.com/office/drawing/2014/main" id="{110ED639-9E96-411F-30C7-4DBA705F3B41}"/>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297180</xdr:colOff>
      <xdr:row>46</xdr:row>
      <xdr:rowOff>91441</xdr:rowOff>
    </xdr:to>
    <xdr:sp macro="" textlink="">
      <xdr:nvSpPr>
        <xdr:cNvPr id="1456779" name="AutoShape 128" descr="ITA">
          <a:extLst>
            <a:ext uri="{FF2B5EF4-FFF2-40B4-BE49-F238E27FC236}">
              <a16:creationId xmlns:a16="http://schemas.microsoft.com/office/drawing/2014/main" id="{C7073462-2961-1F7C-F7E9-9F564D07A97F}"/>
            </a:ext>
          </a:extLst>
        </xdr:cNvPr>
        <xdr:cNvSpPr>
          <a:spLocks noChangeAspect="1" noChangeArrowheads="1"/>
        </xdr:cNvSpPr>
      </xdr:nvSpPr>
      <xdr:spPr bwMode="auto">
        <a:xfrm>
          <a:off x="655320" y="12047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91443</xdr:rowOff>
    </xdr:to>
    <xdr:sp macro="" textlink="">
      <xdr:nvSpPr>
        <xdr:cNvPr id="1456780" name="AutoShape 110" descr="ITA">
          <a:extLst>
            <a:ext uri="{FF2B5EF4-FFF2-40B4-BE49-F238E27FC236}">
              <a16:creationId xmlns:a16="http://schemas.microsoft.com/office/drawing/2014/main" id="{6A96C679-9B19-C10D-AD87-C8F6904A047C}"/>
            </a:ext>
          </a:extLst>
        </xdr:cNvPr>
        <xdr:cNvSpPr>
          <a:spLocks noChangeAspect="1" noChangeArrowheads="1"/>
        </xdr:cNvSpPr>
      </xdr:nvSpPr>
      <xdr:spPr bwMode="auto">
        <a:xfrm>
          <a:off x="220980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6781" name="AutoShape 108" descr="ITA">
          <a:extLst>
            <a:ext uri="{FF2B5EF4-FFF2-40B4-BE49-F238E27FC236}">
              <a16:creationId xmlns:a16="http://schemas.microsoft.com/office/drawing/2014/main" id="{98D64FCC-7B37-0E8C-3F2F-9AC7E09ECD6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91442</xdr:rowOff>
    </xdr:to>
    <xdr:sp macro="" textlink="">
      <xdr:nvSpPr>
        <xdr:cNvPr id="1456782" name="AutoShape 110" descr="ITA">
          <a:extLst>
            <a:ext uri="{FF2B5EF4-FFF2-40B4-BE49-F238E27FC236}">
              <a16:creationId xmlns:a16="http://schemas.microsoft.com/office/drawing/2014/main" id="{DA86C1CC-D25B-C935-9A17-0FB057470360}"/>
            </a:ext>
          </a:extLst>
        </xdr:cNvPr>
        <xdr:cNvSpPr>
          <a:spLocks noChangeAspect="1" noChangeArrowheads="1"/>
        </xdr:cNvSpPr>
      </xdr:nvSpPr>
      <xdr:spPr bwMode="auto">
        <a:xfrm>
          <a:off x="2209800" y="45582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6783" name="AutoShape 114" descr="ITA">
          <a:extLst>
            <a:ext uri="{FF2B5EF4-FFF2-40B4-BE49-F238E27FC236}">
              <a16:creationId xmlns:a16="http://schemas.microsoft.com/office/drawing/2014/main" id="{9FA06744-01DD-823E-A0B9-79457AF30B8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312420</xdr:colOff>
      <xdr:row>149</xdr:row>
      <xdr:rowOff>91439</xdr:rowOff>
    </xdr:to>
    <xdr:sp macro="" textlink="">
      <xdr:nvSpPr>
        <xdr:cNvPr id="1456784" name="AutoShape 116" descr="ITA">
          <a:extLst>
            <a:ext uri="{FF2B5EF4-FFF2-40B4-BE49-F238E27FC236}">
              <a16:creationId xmlns:a16="http://schemas.microsoft.com/office/drawing/2014/main" id="{D9E9235A-D630-B83D-0FE3-A93F97EB09C2}"/>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312420</xdr:colOff>
      <xdr:row>149</xdr:row>
      <xdr:rowOff>91439</xdr:rowOff>
    </xdr:to>
    <xdr:sp macro="" textlink="">
      <xdr:nvSpPr>
        <xdr:cNvPr id="1456785" name="AutoShape 118" descr="ITA">
          <a:extLst>
            <a:ext uri="{FF2B5EF4-FFF2-40B4-BE49-F238E27FC236}">
              <a16:creationId xmlns:a16="http://schemas.microsoft.com/office/drawing/2014/main" id="{206E59F0-9F8E-3236-61F5-A499391A9E45}"/>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113212</xdr:rowOff>
    </xdr:to>
    <xdr:sp macro="" textlink="">
      <xdr:nvSpPr>
        <xdr:cNvPr id="1456786" name="AutoShape 120" descr="ITA">
          <a:extLst>
            <a:ext uri="{FF2B5EF4-FFF2-40B4-BE49-F238E27FC236}">
              <a16:creationId xmlns:a16="http://schemas.microsoft.com/office/drawing/2014/main" id="{2B3192D9-32DE-7DE9-4269-804E18E7A5C0}"/>
            </a:ext>
          </a:extLst>
        </xdr:cNvPr>
        <xdr:cNvSpPr>
          <a:spLocks noChangeAspect="1" noChangeArrowheads="1"/>
        </xdr:cNvSpPr>
      </xdr:nvSpPr>
      <xdr:spPr bwMode="auto">
        <a:xfrm>
          <a:off x="655320" y="30358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6787" name="AutoShape 31">
          <a:extLst>
            <a:ext uri="{FF2B5EF4-FFF2-40B4-BE49-F238E27FC236}">
              <a16:creationId xmlns:a16="http://schemas.microsoft.com/office/drawing/2014/main" id="{BC2CF579-BBBE-8806-F766-235555C16AC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6788" name="AutoShape 33">
          <a:hlinkClick xmlns:r="http://schemas.openxmlformats.org/officeDocument/2006/relationships" r:id="rId1" tgtFrame="_blank"/>
          <a:extLst>
            <a:ext uri="{FF2B5EF4-FFF2-40B4-BE49-F238E27FC236}">
              <a16:creationId xmlns:a16="http://schemas.microsoft.com/office/drawing/2014/main" id="{B3E59722-7CD0-CFE1-8BBF-E303CDD3B740}"/>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6789" name="AutoShape 34">
          <a:extLst>
            <a:ext uri="{FF2B5EF4-FFF2-40B4-BE49-F238E27FC236}">
              <a16:creationId xmlns:a16="http://schemas.microsoft.com/office/drawing/2014/main" id="{3F828C5E-722C-DDB6-58BA-1C255641766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6790" name="AutoShape 36">
          <a:hlinkClick xmlns:r="http://schemas.openxmlformats.org/officeDocument/2006/relationships" r:id="rId1" tgtFrame="_blank"/>
          <a:extLst>
            <a:ext uri="{FF2B5EF4-FFF2-40B4-BE49-F238E27FC236}">
              <a16:creationId xmlns:a16="http://schemas.microsoft.com/office/drawing/2014/main" id="{A65E6072-BF71-AB91-8C9D-7779F02B0D5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6791" name="AutoShape 80" descr="ITA">
          <a:extLst>
            <a:ext uri="{FF2B5EF4-FFF2-40B4-BE49-F238E27FC236}">
              <a16:creationId xmlns:a16="http://schemas.microsoft.com/office/drawing/2014/main" id="{70D0F386-C195-2E00-F500-6E7B2571066A}"/>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6792" name="AutoShape 92" descr="ITA">
          <a:extLst>
            <a:ext uri="{FF2B5EF4-FFF2-40B4-BE49-F238E27FC236}">
              <a16:creationId xmlns:a16="http://schemas.microsoft.com/office/drawing/2014/main" id="{EC462109-593E-43F8-3BD8-138D589D4DF8}"/>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93" name="AutoShape 94">
          <a:extLst>
            <a:ext uri="{FF2B5EF4-FFF2-40B4-BE49-F238E27FC236}">
              <a16:creationId xmlns:a16="http://schemas.microsoft.com/office/drawing/2014/main" id="{40BC2829-12F9-A378-6845-D525C6AB2CB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6794" name="AutoShape 95" descr="ITA">
          <a:extLst>
            <a:ext uri="{FF2B5EF4-FFF2-40B4-BE49-F238E27FC236}">
              <a16:creationId xmlns:a16="http://schemas.microsoft.com/office/drawing/2014/main" id="{576D0949-F32C-CE43-E4C5-87FDF90DD69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95" name="AutoShape 96">
          <a:hlinkClick xmlns:r="http://schemas.openxmlformats.org/officeDocument/2006/relationships" r:id="rId1" tgtFrame="_blank"/>
          <a:extLst>
            <a:ext uri="{FF2B5EF4-FFF2-40B4-BE49-F238E27FC236}">
              <a16:creationId xmlns:a16="http://schemas.microsoft.com/office/drawing/2014/main" id="{2FF8B909-B87F-E493-2D70-2223C1EFE1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96" name="AutoShape 97">
          <a:extLst>
            <a:ext uri="{FF2B5EF4-FFF2-40B4-BE49-F238E27FC236}">
              <a16:creationId xmlns:a16="http://schemas.microsoft.com/office/drawing/2014/main" id="{551C52DC-EDAE-292C-DB10-CD0143A4B773}"/>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797" name="AutoShape 99">
          <a:hlinkClick xmlns:r="http://schemas.openxmlformats.org/officeDocument/2006/relationships" r:id="rId1" tgtFrame="_blank"/>
          <a:extLst>
            <a:ext uri="{FF2B5EF4-FFF2-40B4-BE49-F238E27FC236}">
              <a16:creationId xmlns:a16="http://schemas.microsoft.com/office/drawing/2014/main" id="{5038AC0B-A9BD-18AE-AAFC-C568D4A77E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6798" name="AutoShape 95" descr="ITA">
          <a:extLst>
            <a:ext uri="{FF2B5EF4-FFF2-40B4-BE49-F238E27FC236}">
              <a16:creationId xmlns:a16="http://schemas.microsoft.com/office/drawing/2014/main" id="{9EF72637-0C91-9E80-5F98-09F94735987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91441</xdr:rowOff>
    </xdr:to>
    <xdr:sp macro="" textlink="">
      <xdr:nvSpPr>
        <xdr:cNvPr id="1456799" name="AutoShape 101" descr="ITA">
          <a:extLst>
            <a:ext uri="{FF2B5EF4-FFF2-40B4-BE49-F238E27FC236}">
              <a16:creationId xmlns:a16="http://schemas.microsoft.com/office/drawing/2014/main" id="{862753DD-9B1D-0826-D4D9-F696D5CB1B9D}"/>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91441</xdr:rowOff>
    </xdr:to>
    <xdr:sp macro="" textlink="">
      <xdr:nvSpPr>
        <xdr:cNvPr id="1456800" name="AutoShape 104" descr="ITA">
          <a:extLst>
            <a:ext uri="{FF2B5EF4-FFF2-40B4-BE49-F238E27FC236}">
              <a16:creationId xmlns:a16="http://schemas.microsoft.com/office/drawing/2014/main" id="{368C5B91-4D4C-810A-22D1-38BBE8783183}"/>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91441</xdr:rowOff>
    </xdr:to>
    <xdr:sp macro="" textlink="">
      <xdr:nvSpPr>
        <xdr:cNvPr id="1456801" name="AutoShape 107" descr="ITA">
          <a:extLst>
            <a:ext uri="{FF2B5EF4-FFF2-40B4-BE49-F238E27FC236}">
              <a16:creationId xmlns:a16="http://schemas.microsoft.com/office/drawing/2014/main" id="{8D8A3F4D-DD54-1F57-D33A-C10208DE5D3F}"/>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304800</xdr:colOff>
      <xdr:row>188</xdr:row>
      <xdr:rowOff>106995</xdr:rowOff>
    </xdr:to>
    <xdr:sp macro="" textlink="">
      <xdr:nvSpPr>
        <xdr:cNvPr id="1456802" name="AutoShape 131" descr="ITA">
          <a:extLst>
            <a:ext uri="{FF2B5EF4-FFF2-40B4-BE49-F238E27FC236}">
              <a16:creationId xmlns:a16="http://schemas.microsoft.com/office/drawing/2014/main" id="{CE9AC7D4-D4F3-194F-D71E-B2D705B9FCAD}"/>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304800</xdr:colOff>
      <xdr:row>188</xdr:row>
      <xdr:rowOff>106995</xdr:rowOff>
    </xdr:to>
    <xdr:sp macro="" textlink="">
      <xdr:nvSpPr>
        <xdr:cNvPr id="1456803" name="AutoShape 134" descr="ITA">
          <a:extLst>
            <a:ext uri="{FF2B5EF4-FFF2-40B4-BE49-F238E27FC236}">
              <a16:creationId xmlns:a16="http://schemas.microsoft.com/office/drawing/2014/main" id="{335170CE-8252-EB7A-8314-60674535C77C}"/>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04" name="AutoShape 51">
          <a:extLst>
            <a:ext uri="{FF2B5EF4-FFF2-40B4-BE49-F238E27FC236}">
              <a16:creationId xmlns:a16="http://schemas.microsoft.com/office/drawing/2014/main" id="{089664B7-E61A-E772-E0FE-BC48C5F218BE}"/>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56805" name="AutoShape 61">
          <a:extLst>
            <a:ext uri="{FF2B5EF4-FFF2-40B4-BE49-F238E27FC236}">
              <a16:creationId xmlns:a16="http://schemas.microsoft.com/office/drawing/2014/main" id="{87C059AD-7580-0585-8D19-9C21F2ABD252}"/>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06" name="AutoShape 73">
          <a:extLst>
            <a:ext uri="{FF2B5EF4-FFF2-40B4-BE49-F238E27FC236}">
              <a16:creationId xmlns:a16="http://schemas.microsoft.com/office/drawing/2014/main" id="{718E3ACD-D7C9-1562-B404-AE25C63D479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07" name="AutoShape 99">
          <a:extLst>
            <a:ext uri="{FF2B5EF4-FFF2-40B4-BE49-F238E27FC236}">
              <a16:creationId xmlns:a16="http://schemas.microsoft.com/office/drawing/2014/main" id="{4E699E08-6B70-3480-7604-3BB36B909E0D}"/>
            </a:ext>
          </a:extLst>
        </xdr:cNvPr>
        <xdr:cNvSpPr>
          <a:spLocks noChangeAspect="1" noChangeArrowheads="1"/>
        </xdr:cNvSpPr>
      </xdr:nvSpPr>
      <xdr:spPr bwMode="auto">
        <a:xfrm>
          <a:off x="655320" y="55046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60960</xdr:colOff>
      <xdr:row>14</xdr:row>
      <xdr:rowOff>60960</xdr:rowOff>
    </xdr:to>
    <xdr:sp macro="" textlink="">
      <xdr:nvSpPr>
        <xdr:cNvPr id="1456808" name="AutoShape 167">
          <a:extLst>
            <a:ext uri="{FF2B5EF4-FFF2-40B4-BE49-F238E27FC236}">
              <a16:creationId xmlns:a16="http://schemas.microsoft.com/office/drawing/2014/main" id="{36DFEDC3-D87D-B568-F194-95A012880B0B}"/>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60960</xdr:colOff>
      <xdr:row>14</xdr:row>
      <xdr:rowOff>60960</xdr:rowOff>
    </xdr:to>
    <xdr:sp macro="" textlink="">
      <xdr:nvSpPr>
        <xdr:cNvPr id="1456809" name="AutoShape 169">
          <a:extLst>
            <a:ext uri="{FF2B5EF4-FFF2-40B4-BE49-F238E27FC236}">
              <a16:creationId xmlns:a16="http://schemas.microsoft.com/office/drawing/2014/main" id="{CCB65AF4-0A72-3134-A308-94245494CF27}"/>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60960</xdr:colOff>
      <xdr:row>14</xdr:row>
      <xdr:rowOff>60960</xdr:rowOff>
    </xdr:to>
    <xdr:sp macro="" textlink="">
      <xdr:nvSpPr>
        <xdr:cNvPr id="1456810" name="AutoShape 171">
          <a:extLst>
            <a:ext uri="{FF2B5EF4-FFF2-40B4-BE49-F238E27FC236}">
              <a16:creationId xmlns:a16="http://schemas.microsoft.com/office/drawing/2014/main" id="{4C3740ED-9134-6F21-4878-C9DE4CFCADB4}"/>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91440</xdr:rowOff>
    </xdr:to>
    <xdr:sp macro="" textlink="">
      <xdr:nvSpPr>
        <xdr:cNvPr id="1456811" name="AutoShape 116" descr="ITA">
          <a:extLst>
            <a:ext uri="{FF2B5EF4-FFF2-40B4-BE49-F238E27FC236}">
              <a16:creationId xmlns:a16="http://schemas.microsoft.com/office/drawing/2014/main" id="{4B40C439-C035-FEC9-5808-B5D040741380}"/>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91440</xdr:rowOff>
    </xdr:to>
    <xdr:sp macro="" textlink="">
      <xdr:nvSpPr>
        <xdr:cNvPr id="1456812" name="AutoShape 118" descr="ITA">
          <a:extLst>
            <a:ext uri="{FF2B5EF4-FFF2-40B4-BE49-F238E27FC236}">
              <a16:creationId xmlns:a16="http://schemas.microsoft.com/office/drawing/2014/main" id="{7D60A1FD-EC5F-B0D7-2B63-4722E0A9CB16}"/>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91440</xdr:rowOff>
    </xdr:to>
    <xdr:sp macro="" textlink="">
      <xdr:nvSpPr>
        <xdr:cNvPr id="1456813" name="AutoShape 120" descr="ITA">
          <a:extLst>
            <a:ext uri="{FF2B5EF4-FFF2-40B4-BE49-F238E27FC236}">
              <a16:creationId xmlns:a16="http://schemas.microsoft.com/office/drawing/2014/main" id="{36354772-D6DB-C4B7-00FE-DA1CA68DC905}"/>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6814" name="AutoShape 3">
          <a:hlinkClick xmlns:r="http://schemas.openxmlformats.org/officeDocument/2006/relationships" r:id="rId1" tgtFrame="_blank"/>
          <a:extLst>
            <a:ext uri="{FF2B5EF4-FFF2-40B4-BE49-F238E27FC236}">
              <a16:creationId xmlns:a16="http://schemas.microsoft.com/office/drawing/2014/main" id="{429BECF4-2994-59D9-AF13-CE6183F9D54F}"/>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3</xdr:col>
      <xdr:colOff>60960</xdr:colOff>
      <xdr:row>174</xdr:row>
      <xdr:rowOff>60960</xdr:rowOff>
    </xdr:to>
    <xdr:sp macro="" textlink="">
      <xdr:nvSpPr>
        <xdr:cNvPr id="1456815" name="AutoShape 4">
          <a:extLst>
            <a:ext uri="{FF2B5EF4-FFF2-40B4-BE49-F238E27FC236}">
              <a16:creationId xmlns:a16="http://schemas.microsoft.com/office/drawing/2014/main" id="{6279FDC6-30CB-A64C-3164-FE5A0E488907}"/>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16" name="AutoShape 25">
          <a:extLst>
            <a:ext uri="{FF2B5EF4-FFF2-40B4-BE49-F238E27FC236}">
              <a16:creationId xmlns:a16="http://schemas.microsoft.com/office/drawing/2014/main" id="{BB6819A5-ED54-B4E3-2805-8C8F46299C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17" name="AutoShape 27">
          <a:hlinkClick xmlns:r="http://schemas.openxmlformats.org/officeDocument/2006/relationships" r:id="rId1" tgtFrame="_blank"/>
          <a:extLst>
            <a:ext uri="{FF2B5EF4-FFF2-40B4-BE49-F238E27FC236}">
              <a16:creationId xmlns:a16="http://schemas.microsoft.com/office/drawing/2014/main" id="{D5326660-2D0D-EC89-5010-78A25862008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18" name="AutoShape 28">
          <a:extLst>
            <a:ext uri="{FF2B5EF4-FFF2-40B4-BE49-F238E27FC236}">
              <a16:creationId xmlns:a16="http://schemas.microsoft.com/office/drawing/2014/main" id="{ED5635A3-75E2-C34C-5464-6DE3B4AD146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19" name="AutoShape 30">
          <a:hlinkClick xmlns:r="http://schemas.openxmlformats.org/officeDocument/2006/relationships" r:id="rId1" tgtFrame="_blank"/>
          <a:extLst>
            <a:ext uri="{FF2B5EF4-FFF2-40B4-BE49-F238E27FC236}">
              <a16:creationId xmlns:a16="http://schemas.microsoft.com/office/drawing/2014/main" id="{57452CDD-E51E-2EAE-5A84-D2B84D19EB34}"/>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6820" name="AutoShape 120">
          <a:hlinkClick xmlns:r="http://schemas.openxmlformats.org/officeDocument/2006/relationships" r:id="rId1" tgtFrame="_blank"/>
          <a:extLst>
            <a:ext uri="{FF2B5EF4-FFF2-40B4-BE49-F238E27FC236}">
              <a16:creationId xmlns:a16="http://schemas.microsoft.com/office/drawing/2014/main" id="{232EB283-15C4-2A1A-CFEF-24BD6994A50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6821" name="AutoShape 121">
          <a:extLst>
            <a:ext uri="{FF2B5EF4-FFF2-40B4-BE49-F238E27FC236}">
              <a16:creationId xmlns:a16="http://schemas.microsoft.com/office/drawing/2014/main" id="{2DD697F2-DD63-BCD5-FBA3-1964A325F7DB}"/>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6822" name="AutoShape 123">
          <a:hlinkClick xmlns:r="http://schemas.openxmlformats.org/officeDocument/2006/relationships" r:id="rId1" tgtFrame="_blank"/>
          <a:extLst>
            <a:ext uri="{FF2B5EF4-FFF2-40B4-BE49-F238E27FC236}">
              <a16:creationId xmlns:a16="http://schemas.microsoft.com/office/drawing/2014/main" id="{2E74B8DA-7CFA-2A83-4A33-52723FB8767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6823" name="AutoShape 4">
          <a:extLst>
            <a:ext uri="{FF2B5EF4-FFF2-40B4-BE49-F238E27FC236}">
              <a16:creationId xmlns:a16="http://schemas.microsoft.com/office/drawing/2014/main" id="{7C27DA5B-B6CE-1805-FE06-9C092006EFCB}"/>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824" name="AutoShape 55">
          <a:extLst>
            <a:ext uri="{FF2B5EF4-FFF2-40B4-BE49-F238E27FC236}">
              <a16:creationId xmlns:a16="http://schemas.microsoft.com/office/drawing/2014/main" id="{C83B87FE-639D-CCD1-6BE3-6AD91134842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825" name="AutoShape 57">
          <a:hlinkClick xmlns:r="http://schemas.openxmlformats.org/officeDocument/2006/relationships" r:id="rId1" tgtFrame="_blank"/>
          <a:extLst>
            <a:ext uri="{FF2B5EF4-FFF2-40B4-BE49-F238E27FC236}">
              <a16:creationId xmlns:a16="http://schemas.microsoft.com/office/drawing/2014/main" id="{69178239-2F1C-8501-5E5D-5576748FB56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6826" name="AutoShape 120">
          <a:hlinkClick xmlns:r="http://schemas.openxmlformats.org/officeDocument/2006/relationships" r:id="rId1" tgtFrame="_blank"/>
          <a:extLst>
            <a:ext uri="{FF2B5EF4-FFF2-40B4-BE49-F238E27FC236}">
              <a16:creationId xmlns:a16="http://schemas.microsoft.com/office/drawing/2014/main" id="{25B68637-0ABF-76E7-E3D8-23CEDF0C3CD2}"/>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6827" name="AutoShape 121">
          <a:extLst>
            <a:ext uri="{FF2B5EF4-FFF2-40B4-BE49-F238E27FC236}">
              <a16:creationId xmlns:a16="http://schemas.microsoft.com/office/drawing/2014/main" id="{1E83D403-009D-8941-6166-2CC66F1A018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6828" name="AutoShape 123">
          <a:hlinkClick xmlns:r="http://schemas.openxmlformats.org/officeDocument/2006/relationships" r:id="rId1" tgtFrame="_blank"/>
          <a:extLst>
            <a:ext uri="{FF2B5EF4-FFF2-40B4-BE49-F238E27FC236}">
              <a16:creationId xmlns:a16="http://schemas.microsoft.com/office/drawing/2014/main" id="{65F2FD4A-97F5-3A7E-5A99-76F26C4CB82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29" name="AutoShape 33">
          <a:extLst>
            <a:ext uri="{FF2B5EF4-FFF2-40B4-BE49-F238E27FC236}">
              <a16:creationId xmlns:a16="http://schemas.microsoft.com/office/drawing/2014/main" id="{C053F4ED-E92B-24C3-4877-FAE41A0C33E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830" name="AutoShape 75">
          <a:extLst>
            <a:ext uri="{FF2B5EF4-FFF2-40B4-BE49-F238E27FC236}">
              <a16:creationId xmlns:a16="http://schemas.microsoft.com/office/drawing/2014/main" id="{2C74B7C6-770E-0A74-FE74-2EA8374F5813}"/>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6832" name="AutoShape 128" descr="ITA">
          <a:extLst>
            <a:ext uri="{FF2B5EF4-FFF2-40B4-BE49-F238E27FC236}">
              <a16:creationId xmlns:a16="http://schemas.microsoft.com/office/drawing/2014/main" id="{B9ED164B-2B9F-C8A6-C64E-89923A7B8CDF}"/>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171</xdr:row>
      <xdr:rowOff>0</xdr:rowOff>
    </xdr:from>
    <xdr:to>
      <xdr:col>4</xdr:col>
      <xdr:colOff>312418</xdr:colOff>
      <xdr:row>172</xdr:row>
      <xdr:rowOff>91440</xdr:rowOff>
    </xdr:to>
    <xdr:sp macro="" textlink="">
      <xdr:nvSpPr>
        <xdr:cNvPr id="1456833" name="AutoShape 110" descr="ITA">
          <a:extLst>
            <a:ext uri="{FF2B5EF4-FFF2-40B4-BE49-F238E27FC236}">
              <a16:creationId xmlns:a16="http://schemas.microsoft.com/office/drawing/2014/main" id="{DDAD9E87-9270-0132-F56F-91390AB96BE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6834" name="AutoShape 108" descr="ITA">
          <a:extLst>
            <a:ext uri="{FF2B5EF4-FFF2-40B4-BE49-F238E27FC236}">
              <a16:creationId xmlns:a16="http://schemas.microsoft.com/office/drawing/2014/main" id="{EDFE7B2E-B8C6-A99A-5842-634F29560D1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246</xdr:row>
      <xdr:rowOff>0</xdr:rowOff>
    </xdr:from>
    <xdr:to>
      <xdr:col>4</xdr:col>
      <xdr:colOff>312418</xdr:colOff>
      <xdr:row>247</xdr:row>
      <xdr:rowOff>91440</xdr:rowOff>
    </xdr:to>
    <xdr:sp macro="" textlink="">
      <xdr:nvSpPr>
        <xdr:cNvPr id="1456835" name="AutoShape 110" descr="ITA">
          <a:extLst>
            <a:ext uri="{FF2B5EF4-FFF2-40B4-BE49-F238E27FC236}">
              <a16:creationId xmlns:a16="http://schemas.microsoft.com/office/drawing/2014/main" id="{568D4964-7D5B-D6FB-702E-D1A3186530A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6836" name="AutoShape 114" descr="ITA">
          <a:extLst>
            <a:ext uri="{FF2B5EF4-FFF2-40B4-BE49-F238E27FC236}">
              <a16:creationId xmlns:a16="http://schemas.microsoft.com/office/drawing/2014/main" id="{24ED9DA9-0670-BCCB-1C46-8927C1CAB52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6837" name="AutoShape 116" descr="ITA">
          <a:extLst>
            <a:ext uri="{FF2B5EF4-FFF2-40B4-BE49-F238E27FC236}">
              <a16:creationId xmlns:a16="http://schemas.microsoft.com/office/drawing/2014/main" id="{BE8F3F65-0403-E533-F0A8-64F0F4C8D3A8}"/>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6838" name="AutoShape 118" descr="ITA">
          <a:extLst>
            <a:ext uri="{FF2B5EF4-FFF2-40B4-BE49-F238E27FC236}">
              <a16:creationId xmlns:a16="http://schemas.microsoft.com/office/drawing/2014/main" id="{A447CF59-531A-566A-472E-ECCA9D5A1A2C}"/>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39" name="AutoShape 31">
          <a:extLst>
            <a:ext uri="{FF2B5EF4-FFF2-40B4-BE49-F238E27FC236}">
              <a16:creationId xmlns:a16="http://schemas.microsoft.com/office/drawing/2014/main" id="{6A168552-0461-A704-EEFA-D68CAE9F9A2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40" name="AutoShape 33">
          <a:hlinkClick xmlns:r="http://schemas.openxmlformats.org/officeDocument/2006/relationships" r:id="rId1" tgtFrame="_blank"/>
          <a:extLst>
            <a:ext uri="{FF2B5EF4-FFF2-40B4-BE49-F238E27FC236}">
              <a16:creationId xmlns:a16="http://schemas.microsoft.com/office/drawing/2014/main" id="{06E509D5-1235-44A4-723F-FFC62F3CED1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41" name="AutoShape 34">
          <a:extLst>
            <a:ext uri="{FF2B5EF4-FFF2-40B4-BE49-F238E27FC236}">
              <a16:creationId xmlns:a16="http://schemas.microsoft.com/office/drawing/2014/main" id="{347A364E-AA0D-3F15-69DD-78F3FE8344B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42" name="AutoShape 36">
          <a:hlinkClick xmlns:r="http://schemas.openxmlformats.org/officeDocument/2006/relationships" r:id="rId1" tgtFrame="_blank"/>
          <a:extLst>
            <a:ext uri="{FF2B5EF4-FFF2-40B4-BE49-F238E27FC236}">
              <a16:creationId xmlns:a16="http://schemas.microsoft.com/office/drawing/2014/main" id="{9B7146F9-E48C-FE1B-3FA2-3E1D2A24A99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6843" name="AutoShape 80" descr="ITA">
          <a:extLst>
            <a:ext uri="{FF2B5EF4-FFF2-40B4-BE49-F238E27FC236}">
              <a16:creationId xmlns:a16="http://schemas.microsoft.com/office/drawing/2014/main" id="{4460345A-211F-CDA0-9765-F5C66DABB5D6}"/>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6844" name="AutoShape 92" descr="ITA">
          <a:extLst>
            <a:ext uri="{FF2B5EF4-FFF2-40B4-BE49-F238E27FC236}">
              <a16:creationId xmlns:a16="http://schemas.microsoft.com/office/drawing/2014/main" id="{501F4AF2-3B52-83A7-CA6C-5EB2B286A61A}"/>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6845" name="AutoShape 131" descr="ITA">
          <a:extLst>
            <a:ext uri="{FF2B5EF4-FFF2-40B4-BE49-F238E27FC236}">
              <a16:creationId xmlns:a16="http://schemas.microsoft.com/office/drawing/2014/main" id="{2F6C460C-D5E2-F024-5B44-55C014615BA1}"/>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6846" name="AutoShape 134" descr="ITA">
          <a:extLst>
            <a:ext uri="{FF2B5EF4-FFF2-40B4-BE49-F238E27FC236}">
              <a16:creationId xmlns:a16="http://schemas.microsoft.com/office/drawing/2014/main" id="{BB87770C-A27F-D7FF-2E8E-D1DCBCDE893A}"/>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6847" name="AutoShape 3">
          <a:hlinkClick xmlns:r="http://schemas.openxmlformats.org/officeDocument/2006/relationships" r:id="rId1" tgtFrame="_blank"/>
          <a:extLst>
            <a:ext uri="{FF2B5EF4-FFF2-40B4-BE49-F238E27FC236}">
              <a16:creationId xmlns:a16="http://schemas.microsoft.com/office/drawing/2014/main" id="{D533F645-BB03-C767-A2D5-0BF5B8FA256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3</xdr:col>
      <xdr:colOff>60960</xdr:colOff>
      <xdr:row>26</xdr:row>
      <xdr:rowOff>60960</xdr:rowOff>
    </xdr:to>
    <xdr:sp macro="" textlink="">
      <xdr:nvSpPr>
        <xdr:cNvPr id="1456848" name="AutoShape 4">
          <a:extLst>
            <a:ext uri="{FF2B5EF4-FFF2-40B4-BE49-F238E27FC236}">
              <a16:creationId xmlns:a16="http://schemas.microsoft.com/office/drawing/2014/main" id="{92E9A921-FDD4-7BBE-DBD4-5886EF46762D}"/>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6849" name="AutoShape 25">
          <a:extLst>
            <a:ext uri="{FF2B5EF4-FFF2-40B4-BE49-F238E27FC236}">
              <a16:creationId xmlns:a16="http://schemas.microsoft.com/office/drawing/2014/main" id="{B4E1CCE6-FE1B-AFB9-9051-37C2D78E85A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6850" name="AutoShape 27">
          <a:hlinkClick xmlns:r="http://schemas.openxmlformats.org/officeDocument/2006/relationships" r:id="rId1" tgtFrame="_blank"/>
          <a:extLst>
            <a:ext uri="{FF2B5EF4-FFF2-40B4-BE49-F238E27FC236}">
              <a16:creationId xmlns:a16="http://schemas.microsoft.com/office/drawing/2014/main" id="{4A037D35-1963-22D1-51B9-C677436EB9B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6851" name="AutoShape 28">
          <a:extLst>
            <a:ext uri="{FF2B5EF4-FFF2-40B4-BE49-F238E27FC236}">
              <a16:creationId xmlns:a16="http://schemas.microsoft.com/office/drawing/2014/main" id="{3ABB4A79-FD45-31CF-13A7-D85B21B5976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6852" name="AutoShape 30">
          <a:hlinkClick xmlns:r="http://schemas.openxmlformats.org/officeDocument/2006/relationships" r:id="rId1" tgtFrame="_blank"/>
          <a:extLst>
            <a:ext uri="{FF2B5EF4-FFF2-40B4-BE49-F238E27FC236}">
              <a16:creationId xmlns:a16="http://schemas.microsoft.com/office/drawing/2014/main" id="{5B96E7B8-32FB-6BB0-F8B2-F9186D62281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6853" name="AutoShape 120">
          <a:hlinkClick xmlns:r="http://schemas.openxmlformats.org/officeDocument/2006/relationships" r:id="rId1" tgtFrame="_blank"/>
          <a:extLst>
            <a:ext uri="{FF2B5EF4-FFF2-40B4-BE49-F238E27FC236}">
              <a16:creationId xmlns:a16="http://schemas.microsoft.com/office/drawing/2014/main" id="{AA692B03-E4EA-6887-9615-CB9EAC89BFD1}"/>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6854" name="AutoShape 121">
          <a:extLst>
            <a:ext uri="{FF2B5EF4-FFF2-40B4-BE49-F238E27FC236}">
              <a16:creationId xmlns:a16="http://schemas.microsoft.com/office/drawing/2014/main" id="{85375E52-4A7B-4257-E4B3-881B205CC5F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6855" name="AutoShape 123">
          <a:hlinkClick xmlns:r="http://schemas.openxmlformats.org/officeDocument/2006/relationships" r:id="rId1" tgtFrame="_blank"/>
          <a:extLst>
            <a:ext uri="{FF2B5EF4-FFF2-40B4-BE49-F238E27FC236}">
              <a16:creationId xmlns:a16="http://schemas.microsoft.com/office/drawing/2014/main" id="{C59EBE03-A8CB-7B1A-2B7C-6E9A9E64CCD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60960</xdr:colOff>
      <xdr:row>132</xdr:row>
      <xdr:rowOff>60960</xdr:rowOff>
    </xdr:to>
    <xdr:sp macro="" textlink="">
      <xdr:nvSpPr>
        <xdr:cNvPr id="1456856" name="AutoShape 4">
          <a:extLst>
            <a:ext uri="{FF2B5EF4-FFF2-40B4-BE49-F238E27FC236}">
              <a16:creationId xmlns:a16="http://schemas.microsoft.com/office/drawing/2014/main" id="{6BFF9E10-DECA-7385-F815-EA51809B6D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57" name="AutoShape 55">
          <a:extLst>
            <a:ext uri="{FF2B5EF4-FFF2-40B4-BE49-F238E27FC236}">
              <a16:creationId xmlns:a16="http://schemas.microsoft.com/office/drawing/2014/main" id="{2EC12AEA-C418-06E4-5466-DE94D166F971}"/>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58" name="AutoShape 57">
          <a:hlinkClick xmlns:r="http://schemas.openxmlformats.org/officeDocument/2006/relationships" r:id="rId1" tgtFrame="_blank"/>
          <a:extLst>
            <a:ext uri="{FF2B5EF4-FFF2-40B4-BE49-F238E27FC236}">
              <a16:creationId xmlns:a16="http://schemas.microsoft.com/office/drawing/2014/main" id="{26BF7266-8C27-26B6-9F14-C48BB21DC8E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59" name="AutoShape 120">
          <a:hlinkClick xmlns:r="http://schemas.openxmlformats.org/officeDocument/2006/relationships" r:id="rId1" tgtFrame="_blank"/>
          <a:extLst>
            <a:ext uri="{FF2B5EF4-FFF2-40B4-BE49-F238E27FC236}">
              <a16:creationId xmlns:a16="http://schemas.microsoft.com/office/drawing/2014/main" id="{9E7231C3-672C-3EFD-E7BB-8DBF7C86BBC3}"/>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60" name="AutoShape 121">
          <a:extLst>
            <a:ext uri="{FF2B5EF4-FFF2-40B4-BE49-F238E27FC236}">
              <a16:creationId xmlns:a16="http://schemas.microsoft.com/office/drawing/2014/main" id="{3F51542A-4C13-EA6D-F915-773683C0CE3F}"/>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61" name="AutoShape 123">
          <a:hlinkClick xmlns:r="http://schemas.openxmlformats.org/officeDocument/2006/relationships" r:id="rId1" tgtFrame="_blank"/>
          <a:extLst>
            <a:ext uri="{FF2B5EF4-FFF2-40B4-BE49-F238E27FC236}">
              <a16:creationId xmlns:a16="http://schemas.microsoft.com/office/drawing/2014/main" id="{57B7EACD-708E-75F0-61DB-633ED0E978AB}"/>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6862" name="AutoShape 33">
          <a:extLst>
            <a:ext uri="{FF2B5EF4-FFF2-40B4-BE49-F238E27FC236}">
              <a16:creationId xmlns:a16="http://schemas.microsoft.com/office/drawing/2014/main" id="{9AC39728-D1CE-CB13-05A1-D15AC1CBCE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63" name="AutoShape 43">
          <a:extLst>
            <a:ext uri="{FF2B5EF4-FFF2-40B4-BE49-F238E27FC236}">
              <a16:creationId xmlns:a16="http://schemas.microsoft.com/office/drawing/2014/main" id="{A7E6ED3D-51E4-3CF9-71E0-CF4B02B10E98}"/>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864" name="AutoShape 75">
          <a:extLst>
            <a:ext uri="{FF2B5EF4-FFF2-40B4-BE49-F238E27FC236}">
              <a16:creationId xmlns:a16="http://schemas.microsoft.com/office/drawing/2014/main" id="{68E838E2-6055-29E1-48E0-99F49511A7DA}"/>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60960</xdr:colOff>
      <xdr:row>82</xdr:row>
      <xdr:rowOff>60960</xdr:rowOff>
    </xdr:to>
    <xdr:sp macro="" textlink="">
      <xdr:nvSpPr>
        <xdr:cNvPr id="1456865" name="AutoShape 9">
          <a:extLst>
            <a:ext uri="{FF2B5EF4-FFF2-40B4-BE49-F238E27FC236}">
              <a16:creationId xmlns:a16="http://schemas.microsoft.com/office/drawing/2014/main" id="{154B4858-77F8-A749-B561-73D815EDFB6B}"/>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6866" name="AutoShape 128" descr="ITA">
          <a:extLst>
            <a:ext uri="{FF2B5EF4-FFF2-40B4-BE49-F238E27FC236}">
              <a16:creationId xmlns:a16="http://schemas.microsoft.com/office/drawing/2014/main" id="{98B2BDD5-52B0-8FE3-E689-DDD4FD227FFC}"/>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46</xdr:row>
      <xdr:rowOff>0</xdr:rowOff>
    </xdr:from>
    <xdr:to>
      <xdr:col>4</xdr:col>
      <xdr:colOff>312418</xdr:colOff>
      <xdr:row>47</xdr:row>
      <xdr:rowOff>91439</xdr:rowOff>
    </xdr:to>
    <xdr:sp macro="" textlink="">
      <xdr:nvSpPr>
        <xdr:cNvPr id="1456867" name="AutoShape 110" descr="ITA">
          <a:extLst>
            <a:ext uri="{FF2B5EF4-FFF2-40B4-BE49-F238E27FC236}">
              <a16:creationId xmlns:a16="http://schemas.microsoft.com/office/drawing/2014/main" id="{9CAF7B50-0FE4-AFC9-E207-1F76FD6142E7}"/>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312420</xdr:colOff>
      <xdr:row>47</xdr:row>
      <xdr:rowOff>91439</xdr:rowOff>
    </xdr:to>
    <xdr:sp macro="" textlink="">
      <xdr:nvSpPr>
        <xdr:cNvPr id="1456868" name="AutoShape 108" descr="ITA">
          <a:extLst>
            <a:ext uri="{FF2B5EF4-FFF2-40B4-BE49-F238E27FC236}">
              <a16:creationId xmlns:a16="http://schemas.microsoft.com/office/drawing/2014/main" id="{AD63D86E-6B33-EE1E-7A5C-384D4D2995BB}"/>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91444</xdr:rowOff>
    </xdr:to>
    <xdr:sp macro="" textlink="">
      <xdr:nvSpPr>
        <xdr:cNvPr id="1456869" name="AutoShape 110" descr="ITA">
          <a:extLst>
            <a:ext uri="{FF2B5EF4-FFF2-40B4-BE49-F238E27FC236}">
              <a16:creationId xmlns:a16="http://schemas.microsoft.com/office/drawing/2014/main" id="{920CD2A8-42F7-FBB5-E754-BB26E0B3832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312420</xdr:colOff>
      <xdr:row>47</xdr:row>
      <xdr:rowOff>91439</xdr:rowOff>
    </xdr:to>
    <xdr:sp macro="" textlink="">
      <xdr:nvSpPr>
        <xdr:cNvPr id="1456870" name="AutoShape 114" descr="ITA">
          <a:extLst>
            <a:ext uri="{FF2B5EF4-FFF2-40B4-BE49-F238E27FC236}">
              <a16:creationId xmlns:a16="http://schemas.microsoft.com/office/drawing/2014/main" id="{F34B2EB9-EB15-DA4A-442C-CA5E8F32CCAD}"/>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91437</xdr:rowOff>
    </xdr:to>
    <xdr:sp macro="" textlink="">
      <xdr:nvSpPr>
        <xdr:cNvPr id="1456871" name="AutoShape 116" descr="ITA">
          <a:extLst>
            <a:ext uri="{FF2B5EF4-FFF2-40B4-BE49-F238E27FC236}">
              <a16:creationId xmlns:a16="http://schemas.microsoft.com/office/drawing/2014/main" id="{943751C1-582B-FE5B-DBCA-B02659347C7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91437</xdr:rowOff>
    </xdr:to>
    <xdr:sp macro="" textlink="">
      <xdr:nvSpPr>
        <xdr:cNvPr id="1456872" name="AutoShape 118" descr="ITA">
          <a:extLst>
            <a:ext uri="{FF2B5EF4-FFF2-40B4-BE49-F238E27FC236}">
              <a16:creationId xmlns:a16="http://schemas.microsoft.com/office/drawing/2014/main" id="{7C61D63B-3AA4-305B-C51C-B2D90DFAAAC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6873" name="AutoShape 31">
          <a:extLst>
            <a:ext uri="{FF2B5EF4-FFF2-40B4-BE49-F238E27FC236}">
              <a16:creationId xmlns:a16="http://schemas.microsoft.com/office/drawing/2014/main" id="{BF1BFD63-FC12-F8E0-841E-BB953491A6E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6874" name="AutoShape 33">
          <a:hlinkClick xmlns:r="http://schemas.openxmlformats.org/officeDocument/2006/relationships" r:id="rId1" tgtFrame="_blank"/>
          <a:extLst>
            <a:ext uri="{FF2B5EF4-FFF2-40B4-BE49-F238E27FC236}">
              <a16:creationId xmlns:a16="http://schemas.microsoft.com/office/drawing/2014/main" id="{C7235756-38BA-4B21-9E0E-F8FAD687437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6875" name="AutoShape 34">
          <a:extLst>
            <a:ext uri="{FF2B5EF4-FFF2-40B4-BE49-F238E27FC236}">
              <a16:creationId xmlns:a16="http://schemas.microsoft.com/office/drawing/2014/main" id="{885CDA9C-50C5-35FA-106C-0710C565B5C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6876" name="AutoShape 36">
          <a:hlinkClick xmlns:r="http://schemas.openxmlformats.org/officeDocument/2006/relationships" r:id="rId1" tgtFrame="_blank"/>
          <a:extLst>
            <a:ext uri="{FF2B5EF4-FFF2-40B4-BE49-F238E27FC236}">
              <a16:creationId xmlns:a16="http://schemas.microsoft.com/office/drawing/2014/main" id="{0EAD8150-BA2F-3DD9-8955-ED0FCB1D345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6877" name="AutoShape 80" descr="ITA">
          <a:extLst>
            <a:ext uri="{FF2B5EF4-FFF2-40B4-BE49-F238E27FC236}">
              <a16:creationId xmlns:a16="http://schemas.microsoft.com/office/drawing/2014/main" id="{54675532-C5E8-ACC6-3594-F7E6F74799CA}"/>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6878" name="AutoShape 92" descr="ITA">
          <a:extLst>
            <a:ext uri="{FF2B5EF4-FFF2-40B4-BE49-F238E27FC236}">
              <a16:creationId xmlns:a16="http://schemas.microsoft.com/office/drawing/2014/main" id="{BAB98DFF-FEF1-1AF2-A76B-AD29E601858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6879" name="AutoShape 131" descr="ITA">
          <a:extLst>
            <a:ext uri="{FF2B5EF4-FFF2-40B4-BE49-F238E27FC236}">
              <a16:creationId xmlns:a16="http://schemas.microsoft.com/office/drawing/2014/main" id="{A5E39AE7-05F1-9D9E-F8E6-2AC1EB54237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6880" name="AutoShape 134" descr="ITA">
          <a:extLst>
            <a:ext uri="{FF2B5EF4-FFF2-40B4-BE49-F238E27FC236}">
              <a16:creationId xmlns:a16="http://schemas.microsoft.com/office/drawing/2014/main" id="{C1ECF702-E39E-85E1-B336-84731153CC4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42</xdr:row>
      <xdr:rowOff>0</xdr:rowOff>
    </xdr:from>
    <xdr:to>
      <xdr:col>6</xdr:col>
      <xdr:colOff>60960</xdr:colOff>
      <xdr:row>42</xdr:row>
      <xdr:rowOff>60960</xdr:rowOff>
    </xdr:to>
    <xdr:sp macro="" textlink="">
      <xdr:nvSpPr>
        <xdr:cNvPr id="1456881" name="AutoShape 3">
          <a:hlinkClick xmlns:r="http://schemas.openxmlformats.org/officeDocument/2006/relationships" r:id="rId1" tgtFrame="_blank"/>
          <a:extLst>
            <a:ext uri="{FF2B5EF4-FFF2-40B4-BE49-F238E27FC236}">
              <a16:creationId xmlns:a16="http://schemas.microsoft.com/office/drawing/2014/main" id="{B3C17C67-FD2F-EE95-5F82-2D8C6FF61DCE}"/>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143</xdr:row>
      <xdr:rowOff>0</xdr:rowOff>
    </xdr:from>
    <xdr:to>
      <xdr:col>5</xdr:col>
      <xdr:colOff>60960</xdr:colOff>
      <xdr:row>143</xdr:row>
      <xdr:rowOff>60960</xdr:rowOff>
    </xdr:to>
    <xdr:sp macro="" textlink="">
      <xdr:nvSpPr>
        <xdr:cNvPr id="1456882" name="AutoShape 4">
          <a:extLst>
            <a:ext uri="{FF2B5EF4-FFF2-40B4-BE49-F238E27FC236}">
              <a16:creationId xmlns:a16="http://schemas.microsoft.com/office/drawing/2014/main" id="{00754BE4-A4DD-1219-82C2-9794B03D76AB}"/>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60960</xdr:colOff>
      <xdr:row>232</xdr:row>
      <xdr:rowOff>60960</xdr:rowOff>
    </xdr:to>
    <xdr:sp macro="" textlink="">
      <xdr:nvSpPr>
        <xdr:cNvPr id="1456883" name="AutoShape 6">
          <a:hlinkClick xmlns:r="http://schemas.openxmlformats.org/officeDocument/2006/relationships" r:id="rId1" tgtFrame="_blank"/>
          <a:extLst>
            <a:ext uri="{FF2B5EF4-FFF2-40B4-BE49-F238E27FC236}">
              <a16:creationId xmlns:a16="http://schemas.microsoft.com/office/drawing/2014/main" id="{4330A0CF-615A-AC9D-320C-98F726774738}"/>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6884" name="AutoShape 25">
          <a:extLst>
            <a:ext uri="{FF2B5EF4-FFF2-40B4-BE49-F238E27FC236}">
              <a16:creationId xmlns:a16="http://schemas.microsoft.com/office/drawing/2014/main" id="{28BC50D7-19F7-F555-7036-2FD10E0A4DE9}"/>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6885" name="AutoShape 27">
          <a:hlinkClick xmlns:r="http://schemas.openxmlformats.org/officeDocument/2006/relationships" r:id="rId1" tgtFrame="_blank"/>
          <a:extLst>
            <a:ext uri="{FF2B5EF4-FFF2-40B4-BE49-F238E27FC236}">
              <a16:creationId xmlns:a16="http://schemas.microsoft.com/office/drawing/2014/main" id="{6DB0655A-4860-5168-60A5-030AC02DA2F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6886" name="AutoShape 28">
          <a:extLst>
            <a:ext uri="{FF2B5EF4-FFF2-40B4-BE49-F238E27FC236}">
              <a16:creationId xmlns:a16="http://schemas.microsoft.com/office/drawing/2014/main" id="{8FDA750D-2525-ABFC-18F7-9E7471B56890}"/>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6887" name="AutoShape 30">
          <a:hlinkClick xmlns:r="http://schemas.openxmlformats.org/officeDocument/2006/relationships" r:id="rId1" tgtFrame="_blank"/>
          <a:extLst>
            <a:ext uri="{FF2B5EF4-FFF2-40B4-BE49-F238E27FC236}">
              <a16:creationId xmlns:a16="http://schemas.microsoft.com/office/drawing/2014/main" id="{20E3FA50-9EFA-8099-D533-8BBE63B76C2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60960</xdr:colOff>
      <xdr:row>95</xdr:row>
      <xdr:rowOff>60960</xdr:rowOff>
    </xdr:to>
    <xdr:sp macro="" textlink="">
      <xdr:nvSpPr>
        <xdr:cNvPr id="1456888" name="AutoShape 52">
          <a:extLst>
            <a:ext uri="{FF2B5EF4-FFF2-40B4-BE49-F238E27FC236}">
              <a16:creationId xmlns:a16="http://schemas.microsoft.com/office/drawing/2014/main" id="{7D6140FA-D81E-1631-A8C1-C78D500E14C6}"/>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60960</xdr:colOff>
      <xdr:row>95</xdr:row>
      <xdr:rowOff>60960</xdr:rowOff>
    </xdr:to>
    <xdr:sp macro="" textlink="">
      <xdr:nvSpPr>
        <xdr:cNvPr id="1456889" name="AutoShape 54">
          <a:hlinkClick xmlns:r="http://schemas.openxmlformats.org/officeDocument/2006/relationships" r:id="rId1" tgtFrame="_blank"/>
          <a:extLst>
            <a:ext uri="{FF2B5EF4-FFF2-40B4-BE49-F238E27FC236}">
              <a16:creationId xmlns:a16="http://schemas.microsoft.com/office/drawing/2014/main" id="{4100AA67-58CC-39C6-86F2-B18A2864ED7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890" name="AutoShape 55">
          <a:extLst>
            <a:ext uri="{FF2B5EF4-FFF2-40B4-BE49-F238E27FC236}">
              <a16:creationId xmlns:a16="http://schemas.microsoft.com/office/drawing/2014/main" id="{527D9159-AD52-39B6-084C-DC7008D103D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891" name="AutoShape 57">
          <a:hlinkClick xmlns:r="http://schemas.openxmlformats.org/officeDocument/2006/relationships" r:id="rId1" tgtFrame="_blank"/>
          <a:extLst>
            <a:ext uri="{FF2B5EF4-FFF2-40B4-BE49-F238E27FC236}">
              <a16:creationId xmlns:a16="http://schemas.microsoft.com/office/drawing/2014/main" id="{FB671837-B4C6-4586-E002-33C542252C0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277</xdr:row>
      <xdr:rowOff>0</xdr:rowOff>
    </xdr:from>
    <xdr:to>
      <xdr:col>6</xdr:col>
      <xdr:colOff>60960</xdr:colOff>
      <xdr:row>277</xdr:row>
      <xdr:rowOff>60960</xdr:rowOff>
    </xdr:to>
    <xdr:sp macro="" textlink="">
      <xdr:nvSpPr>
        <xdr:cNvPr id="1456892" name="AutoShape 120">
          <a:hlinkClick xmlns:r="http://schemas.openxmlformats.org/officeDocument/2006/relationships" r:id="rId1" tgtFrame="_blank"/>
          <a:extLst>
            <a:ext uri="{FF2B5EF4-FFF2-40B4-BE49-F238E27FC236}">
              <a16:creationId xmlns:a16="http://schemas.microsoft.com/office/drawing/2014/main" id="{8E5ABA26-0CA5-8C23-5863-A2B5B8F74BC2}"/>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277</xdr:row>
      <xdr:rowOff>0</xdr:rowOff>
    </xdr:from>
    <xdr:to>
      <xdr:col>6</xdr:col>
      <xdr:colOff>60960</xdr:colOff>
      <xdr:row>277</xdr:row>
      <xdr:rowOff>60960</xdr:rowOff>
    </xdr:to>
    <xdr:sp macro="" textlink="">
      <xdr:nvSpPr>
        <xdr:cNvPr id="1456893" name="AutoShape 121">
          <a:extLst>
            <a:ext uri="{FF2B5EF4-FFF2-40B4-BE49-F238E27FC236}">
              <a16:creationId xmlns:a16="http://schemas.microsoft.com/office/drawing/2014/main" id="{CA608164-B87D-400A-9710-AEE02AF1529F}"/>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277</xdr:row>
      <xdr:rowOff>0</xdr:rowOff>
    </xdr:from>
    <xdr:to>
      <xdr:col>6</xdr:col>
      <xdr:colOff>60960</xdr:colOff>
      <xdr:row>277</xdr:row>
      <xdr:rowOff>60960</xdr:rowOff>
    </xdr:to>
    <xdr:sp macro="" textlink="">
      <xdr:nvSpPr>
        <xdr:cNvPr id="1456894" name="AutoShape 123">
          <a:hlinkClick xmlns:r="http://schemas.openxmlformats.org/officeDocument/2006/relationships" r:id="rId1" tgtFrame="_blank"/>
          <a:extLst>
            <a:ext uri="{FF2B5EF4-FFF2-40B4-BE49-F238E27FC236}">
              <a16:creationId xmlns:a16="http://schemas.microsoft.com/office/drawing/2014/main" id="{8B3C6111-1494-2026-F8C9-10D300A39823}"/>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895" name="AutoShape 133">
          <a:extLst>
            <a:ext uri="{FF2B5EF4-FFF2-40B4-BE49-F238E27FC236}">
              <a16:creationId xmlns:a16="http://schemas.microsoft.com/office/drawing/2014/main" id="{EEE957A0-9904-0CA1-7173-5AE78FC5B8D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896" name="AutoShape 135">
          <a:hlinkClick xmlns:r="http://schemas.openxmlformats.org/officeDocument/2006/relationships" r:id="rId1" tgtFrame="_blank"/>
          <a:extLst>
            <a:ext uri="{FF2B5EF4-FFF2-40B4-BE49-F238E27FC236}">
              <a16:creationId xmlns:a16="http://schemas.microsoft.com/office/drawing/2014/main" id="{AACBDACA-98DB-B641-7474-68F3BB3CDED7}"/>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155</xdr:row>
      <xdr:rowOff>0</xdr:rowOff>
    </xdr:from>
    <xdr:to>
      <xdr:col>5</xdr:col>
      <xdr:colOff>60960</xdr:colOff>
      <xdr:row>155</xdr:row>
      <xdr:rowOff>60960</xdr:rowOff>
    </xdr:to>
    <xdr:sp macro="" textlink="">
      <xdr:nvSpPr>
        <xdr:cNvPr id="1456897" name="AutoShape 4">
          <a:extLst>
            <a:ext uri="{FF2B5EF4-FFF2-40B4-BE49-F238E27FC236}">
              <a16:creationId xmlns:a16="http://schemas.microsoft.com/office/drawing/2014/main" id="{C3A35EDB-3DB5-23B8-BC04-E684A47FA350}"/>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60960</xdr:colOff>
      <xdr:row>72</xdr:row>
      <xdr:rowOff>60960</xdr:rowOff>
    </xdr:to>
    <xdr:sp macro="" textlink="">
      <xdr:nvSpPr>
        <xdr:cNvPr id="1456898" name="AutoShape 55">
          <a:extLst>
            <a:ext uri="{FF2B5EF4-FFF2-40B4-BE49-F238E27FC236}">
              <a16:creationId xmlns:a16="http://schemas.microsoft.com/office/drawing/2014/main" id="{4AA6E218-5E62-1CE9-AEB5-241CDAA80E0E}"/>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60960</xdr:colOff>
      <xdr:row>72</xdr:row>
      <xdr:rowOff>60960</xdr:rowOff>
    </xdr:to>
    <xdr:sp macro="" textlink="">
      <xdr:nvSpPr>
        <xdr:cNvPr id="1456899" name="AutoShape 57">
          <a:hlinkClick xmlns:r="http://schemas.openxmlformats.org/officeDocument/2006/relationships" r:id="rId1" tgtFrame="_blank"/>
          <a:extLst>
            <a:ext uri="{FF2B5EF4-FFF2-40B4-BE49-F238E27FC236}">
              <a16:creationId xmlns:a16="http://schemas.microsoft.com/office/drawing/2014/main" id="{78A24EF1-83D4-B7DA-FDC0-32375AA19CEA}"/>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6900" name="AutoShape 120">
          <a:hlinkClick xmlns:r="http://schemas.openxmlformats.org/officeDocument/2006/relationships" r:id="rId1" tgtFrame="_blank"/>
          <a:extLst>
            <a:ext uri="{FF2B5EF4-FFF2-40B4-BE49-F238E27FC236}">
              <a16:creationId xmlns:a16="http://schemas.microsoft.com/office/drawing/2014/main" id="{A70939CD-C1FB-7840-651C-8F63D872FA8B}"/>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6901" name="AutoShape 121">
          <a:extLst>
            <a:ext uri="{FF2B5EF4-FFF2-40B4-BE49-F238E27FC236}">
              <a16:creationId xmlns:a16="http://schemas.microsoft.com/office/drawing/2014/main" id="{91FB5FAC-41A4-7501-43C9-1499FCA7F228}"/>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6902" name="AutoShape 123">
          <a:hlinkClick xmlns:r="http://schemas.openxmlformats.org/officeDocument/2006/relationships" r:id="rId1" tgtFrame="_blank"/>
          <a:extLst>
            <a:ext uri="{FF2B5EF4-FFF2-40B4-BE49-F238E27FC236}">
              <a16:creationId xmlns:a16="http://schemas.microsoft.com/office/drawing/2014/main" id="{DF89570A-B375-C384-4E3C-469204FD2C26}"/>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60960</xdr:colOff>
      <xdr:row>232</xdr:row>
      <xdr:rowOff>60960</xdr:rowOff>
    </xdr:to>
    <xdr:sp macro="" textlink="">
      <xdr:nvSpPr>
        <xdr:cNvPr id="1456903" name="AutoShape 31">
          <a:extLst>
            <a:ext uri="{FF2B5EF4-FFF2-40B4-BE49-F238E27FC236}">
              <a16:creationId xmlns:a16="http://schemas.microsoft.com/office/drawing/2014/main" id="{78FBCA8E-2201-24FE-3AC4-A04F1BB8B670}"/>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04" name="AutoShape 33">
          <a:extLst>
            <a:ext uri="{FF2B5EF4-FFF2-40B4-BE49-F238E27FC236}">
              <a16:creationId xmlns:a16="http://schemas.microsoft.com/office/drawing/2014/main" id="{06174C0B-FE6F-6EAB-AC7B-01EBAE9EF823}"/>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05" name="AutoShape 19">
          <a:extLst>
            <a:ext uri="{FF2B5EF4-FFF2-40B4-BE49-F238E27FC236}">
              <a16:creationId xmlns:a16="http://schemas.microsoft.com/office/drawing/2014/main" id="{0FDD5CEF-D09B-AA35-6569-9BE8B9806838}"/>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283</xdr:row>
      <xdr:rowOff>0</xdr:rowOff>
    </xdr:from>
    <xdr:to>
      <xdr:col>6</xdr:col>
      <xdr:colOff>60960</xdr:colOff>
      <xdr:row>283</xdr:row>
      <xdr:rowOff>60960</xdr:rowOff>
    </xdr:to>
    <xdr:sp macro="" textlink="">
      <xdr:nvSpPr>
        <xdr:cNvPr id="1456906" name="AutoShape 43">
          <a:extLst>
            <a:ext uri="{FF2B5EF4-FFF2-40B4-BE49-F238E27FC236}">
              <a16:creationId xmlns:a16="http://schemas.microsoft.com/office/drawing/2014/main" id="{D6E2C1C0-EA99-B302-2F6F-96A1D45A8A18}"/>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07" name="AutoShape 65">
          <a:extLst>
            <a:ext uri="{FF2B5EF4-FFF2-40B4-BE49-F238E27FC236}">
              <a16:creationId xmlns:a16="http://schemas.microsoft.com/office/drawing/2014/main" id="{6652B809-09FC-DD9A-2309-4BA14F8A2487}"/>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99381</xdr:rowOff>
    </xdr:to>
    <xdr:sp macro="" textlink="">
      <xdr:nvSpPr>
        <xdr:cNvPr id="1456908" name="AutoShape 70" descr="ITA">
          <a:extLst>
            <a:ext uri="{FF2B5EF4-FFF2-40B4-BE49-F238E27FC236}">
              <a16:creationId xmlns:a16="http://schemas.microsoft.com/office/drawing/2014/main" id="{8751CFE2-9C76-6555-3AA7-80EDDD8893C5}"/>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60960</xdr:colOff>
      <xdr:row>88</xdr:row>
      <xdr:rowOff>60960</xdr:rowOff>
    </xdr:to>
    <xdr:sp macro="" textlink="">
      <xdr:nvSpPr>
        <xdr:cNvPr id="1456909" name="AutoShape 75">
          <a:extLst>
            <a:ext uri="{FF2B5EF4-FFF2-40B4-BE49-F238E27FC236}">
              <a16:creationId xmlns:a16="http://schemas.microsoft.com/office/drawing/2014/main" id="{8536BC50-852C-246B-BF1A-628FB6AD638D}"/>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101</xdr:row>
      <xdr:rowOff>0</xdr:rowOff>
    </xdr:from>
    <xdr:to>
      <xdr:col>5</xdr:col>
      <xdr:colOff>60960</xdr:colOff>
      <xdr:row>101</xdr:row>
      <xdr:rowOff>60960</xdr:rowOff>
    </xdr:to>
    <xdr:sp macro="" textlink="">
      <xdr:nvSpPr>
        <xdr:cNvPr id="1456910" name="AutoShape 9">
          <a:extLst>
            <a:ext uri="{FF2B5EF4-FFF2-40B4-BE49-F238E27FC236}">
              <a16:creationId xmlns:a16="http://schemas.microsoft.com/office/drawing/2014/main" id="{37E9C387-CED7-B9D5-DC34-B78190CDB1A2}"/>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91442</xdr:rowOff>
    </xdr:to>
    <xdr:sp macro="" textlink="">
      <xdr:nvSpPr>
        <xdr:cNvPr id="1456911" name="AutoShape 102" descr="ITA">
          <a:extLst>
            <a:ext uri="{FF2B5EF4-FFF2-40B4-BE49-F238E27FC236}">
              <a16:creationId xmlns:a16="http://schemas.microsoft.com/office/drawing/2014/main" id="{A1ECE50C-412E-10F7-333F-2385D479AE57}"/>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304800</xdr:colOff>
      <xdr:row>130</xdr:row>
      <xdr:rowOff>91441</xdr:rowOff>
    </xdr:to>
    <xdr:sp macro="" textlink="">
      <xdr:nvSpPr>
        <xdr:cNvPr id="1456912" name="AutoShape 128" descr="ITA">
          <a:extLst>
            <a:ext uri="{FF2B5EF4-FFF2-40B4-BE49-F238E27FC236}">
              <a16:creationId xmlns:a16="http://schemas.microsoft.com/office/drawing/2014/main" id="{508AFE4C-5D07-C4B1-DD3F-A1D9A161ADA9}"/>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197</xdr:row>
      <xdr:rowOff>0</xdr:rowOff>
    </xdr:from>
    <xdr:to>
      <xdr:col>6</xdr:col>
      <xdr:colOff>312420</xdr:colOff>
      <xdr:row>198</xdr:row>
      <xdr:rowOff>91441</xdr:rowOff>
    </xdr:to>
    <xdr:sp macro="" textlink="">
      <xdr:nvSpPr>
        <xdr:cNvPr id="1456913" name="AutoShape 108" descr="ITA">
          <a:extLst>
            <a:ext uri="{FF2B5EF4-FFF2-40B4-BE49-F238E27FC236}">
              <a16:creationId xmlns:a16="http://schemas.microsoft.com/office/drawing/2014/main" id="{0CB51084-2089-FBC2-F60D-0DEAE116FE90}"/>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197</xdr:row>
      <xdr:rowOff>0</xdr:rowOff>
    </xdr:from>
    <xdr:to>
      <xdr:col>6</xdr:col>
      <xdr:colOff>312420</xdr:colOff>
      <xdr:row>198</xdr:row>
      <xdr:rowOff>91441</xdr:rowOff>
    </xdr:to>
    <xdr:sp macro="" textlink="">
      <xdr:nvSpPr>
        <xdr:cNvPr id="1456914" name="AutoShape 114" descr="ITA">
          <a:extLst>
            <a:ext uri="{FF2B5EF4-FFF2-40B4-BE49-F238E27FC236}">
              <a16:creationId xmlns:a16="http://schemas.microsoft.com/office/drawing/2014/main" id="{B8AC444E-ABA0-4332-9167-3643DECDF864}"/>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312420</xdr:colOff>
      <xdr:row>235</xdr:row>
      <xdr:rowOff>91437</xdr:rowOff>
    </xdr:to>
    <xdr:sp macro="" textlink="">
      <xdr:nvSpPr>
        <xdr:cNvPr id="1456915" name="AutoShape 116" descr="ITA">
          <a:extLst>
            <a:ext uri="{FF2B5EF4-FFF2-40B4-BE49-F238E27FC236}">
              <a16:creationId xmlns:a16="http://schemas.microsoft.com/office/drawing/2014/main" id="{F31EB42B-A015-5437-8016-5943091D1EA0}"/>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312420</xdr:colOff>
      <xdr:row>235</xdr:row>
      <xdr:rowOff>91437</xdr:rowOff>
    </xdr:to>
    <xdr:sp macro="" textlink="">
      <xdr:nvSpPr>
        <xdr:cNvPr id="1456916" name="AutoShape 118" descr="ITA">
          <a:extLst>
            <a:ext uri="{FF2B5EF4-FFF2-40B4-BE49-F238E27FC236}">
              <a16:creationId xmlns:a16="http://schemas.microsoft.com/office/drawing/2014/main" id="{54BDA142-9D82-390E-FBD6-0834789DE0E9}"/>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91442</xdr:rowOff>
    </xdr:to>
    <xdr:sp macro="" textlink="">
      <xdr:nvSpPr>
        <xdr:cNvPr id="1456917" name="AutoShape 120" descr="ITA">
          <a:extLst>
            <a:ext uri="{FF2B5EF4-FFF2-40B4-BE49-F238E27FC236}">
              <a16:creationId xmlns:a16="http://schemas.microsoft.com/office/drawing/2014/main" id="{8C398B5D-C90E-DD5B-C958-D7F9F05EED54}"/>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6918" name="AutoShape 31">
          <a:extLst>
            <a:ext uri="{FF2B5EF4-FFF2-40B4-BE49-F238E27FC236}">
              <a16:creationId xmlns:a16="http://schemas.microsoft.com/office/drawing/2014/main" id="{D7609032-1D2F-8134-916B-8C8DD680A322}"/>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6919" name="AutoShape 33">
          <a:hlinkClick xmlns:r="http://schemas.openxmlformats.org/officeDocument/2006/relationships" r:id="rId1" tgtFrame="_blank"/>
          <a:extLst>
            <a:ext uri="{FF2B5EF4-FFF2-40B4-BE49-F238E27FC236}">
              <a16:creationId xmlns:a16="http://schemas.microsoft.com/office/drawing/2014/main" id="{2B184916-D3D7-4076-81EE-161ACD0CD19B}"/>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6920" name="AutoShape 34">
          <a:extLst>
            <a:ext uri="{FF2B5EF4-FFF2-40B4-BE49-F238E27FC236}">
              <a16:creationId xmlns:a16="http://schemas.microsoft.com/office/drawing/2014/main" id="{107209F9-2AA2-16F9-36CC-69BD4B5C3E34}"/>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6921" name="AutoShape 36">
          <a:hlinkClick xmlns:r="http://schemas.openxmlformats.org/officeDocument/2006/relationships" r:id="rId1" tgtFrame="_blank"/>
          <a:extLst>
            <a:ext uri="{FF2B5EF4-FFF2-40B4-BE49-F238E27FC236}">
              <a16:creationId xmlns:a16="http://schemas.microsoft.com/office/drawing/2014/main" id="{C2B8FB84-1B15-7952-BA82-F07607016E3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22" name="AutoShape 80" descr="ITA">
          <a:extLst>
            <a:ext uri="{FF2B5EF4-FFF2-40B4-BE49-F238E27FC236}">
              <a16:creationId xmlns:a16="http://schemas.microsoft.com/office/drawing/2014/main" id="{AFB0223F-8A83-A2DC-3F8C-3D1F6087EA46}"/>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23" name="AutoShape 92" descr="ITA">
          <a:extLst>
            <a:ext uri="{FF2B5EF4-FFF2-40B4-BE49-F238E27FC236}">
              <a16:creationId xmlns:a16="http://schemas.microsoft.com/office/drawing/2014/main" id="{871640D1-4DF1-50B3-4F76-B8C0F31DE9EB}"/>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24" name="AutoShape 94">
          <a:extLst>
            <a:ext uri="{FF2B5EF4-FFF2-40B4-BE49-F238E27FC236}">
              <a16:creationId xmlns:a16="http://schemas.microsoft.com/office/drawing/2014/main" id="{2F254E58-450F-222E-278C-011330E5376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25" name="AutoShape 95" descr="ITA">
          <a:extLst>
            <a:ext uri="{FF2B5EF4-FFF2-40B4-BE49-F238E27FC236}">
              <a16:creationId xmlns:a16="http://schemas.microsoft.com/office/drawing/2014/main" id="{14439B88-6391-8B9D-D379-6203648589B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26" name="AutoShape 96">
          <a:hlinkClick xmlns:r="http://schemas.openxmlformats.org/officeDocument/2006/relationships" r:id="rId1" tgtFrame="_blank"/>
          <a:extLst>
            <a:ext uri="{FF2B5EF4-FFF2-40B4-BE49-F238E27FC236}">
              <a16:creationId xmlns:a16="http://schemas.microsoft.com/office/drawing/2014/main" id="{D73A8BC8-C2E4-611B-CE6F-FE42BA7BF83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27" name="AutoShape 97">
          <a:extLst>
            <a:ext uri="{FF2B5EF4-FFF2-40B4-BE49-F238E27FC236}">
              <a16:creationId xmlns:a16="http://schemas.microsoft.com/office/drawing/2014/main" id="{4D518600-3F7F-CF68-7D61-88B42B870253}"/>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28" name="AutoShape 99">
          <a:hlinkClick xmlns:r="http://schemas.openxmlformats.org/officeDocument/2006/relationships" r:id="rId1" tgtFrame="_blank"/>
          <a:extLst>
            <a:ext uri="{FF2B5EF4-FFF2-40B4-BE49-F238E27FC236}">
              <a16:creationId xmlns:a16="http://schemas.microsoft.com/office/drawing/2014/main" id="{B797DFD5-3CDD-5346-5E57-A30F8C2460D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29" name="AutoShape 95" descr="ITA">
          <a:extLst>
            <a:ext uri="{FF2B5EF4-FFF2-40B4-BE49-F238E27FC236}">
              <a16:creationId xmlns:a16="http://schemas.microsoft.com/office/drawing/2014/main" id="{94C57F96-2B14-B78B-74C2-C83D2EFB81BB}"/>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30" name="AutoShape 104" descr="ITA">
          <a:extLst>
            <a:ext uri="{FF2B5EF4-FFF2-40B4-BE49-F238E27FC236}">
              <a16:creationId xmlns:a16="http://schemas.microsoft.com/office/drawing/2014/main" id="{5892C496-65DD-1761-6394-322FE2C5920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31" name="AutoShape 107" descr="ITA">
          <a:extLst>
            <a:ext uri="{FF2B5EF4-FFF2-40B4-BE49-F238E27FC236}">
              <a16:creationId xmlns:a16="http://schemas.microsoft.com/office/drawing/2014/main" id="{F23B9B02-633F-8658-EB8E-22E43305D380}"/>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32" name="AutoShape 131" descr="ITA">
          <a:extLst>
            <a:ext uri="{FF2B5EF4-FFF2-40B4-BE49-F238E27FC236}">
              <a16:creationId xmlns:a16="http://schemas.microsoft.com/office/drawing/2014/main" id="{63006CC1-B512-1F21-55F1-E46AFB9048FF}"/>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33" name="AutoShape 134" descr="ITA">
          <a:extLst>
            <a:ext uri="{FF2B5EF4-FFF2-40B4-BE49-F238E27FC236}">
              <a16:creationId xmlns:a16="http://schemas.microsoft.com/office/drawing/2014/main" id="{48F32F9F-3439-6CBF-5337-19E754F97F7C}"/>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6934" name="AutoShape 3">
          <a:hlinkClick xmlns:r="http://schemas.openxmlformats.org/officeDocument/2006/relationships" r:id="rId1" tgtFrame="_blank"/>
          <a:extLst>
            <a:ext uri="{FF2B5EF4-FFF2-40B4-BE49-F238E27FC236}">
              <a16:creationId xmlns:a16="http://schemas.microsoft.com/office/drawing/2014/main" id="{45CADFAF-CA5B-0F71-2B7E-7554472A33F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124</xdr:row>
      <xdr:rowOff>0</xdr:rowOff>
    </xdr:from>
    <xdr:to>
      <xdr:col>5</xdr:col>
      <xdr:colOff>60960</xdr:colOff>
      <xdr:row>124</xdr:row>
      <xdr:rowOff>60960</xdr:rowOff>
    </xdr:to>
    <xdr:sp macro="" textlink="">
      <xdr:nvSpPr>
        <xdr:cNvPr id="1456935" name="AutoShape 4">
          <a:extLst>
            <a:ext uri="{FF2B5EF4-FFF2-40B4-BE49-F238E27FC236}">
              <a16:creationId xmlns:a16="http://schemas.microsoft.com/office/drawing/2014/main" id="{62FC3744-4A2B-9E11-180E-C30CBC0C5CBD}"/>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36" name="AutoShape 6">
          <a:hlinkClick xmlns:r="http://schemas.openxmlformats.org/officeDocument/2006/relationships" r:id="rId1" tgtFrame="_blank"/>
          <a:extLst>
            <a:ext uri="{FF2B5EF4-FFF2-40B4-BE49-F238E27FC236}">
              <a16:creationId xmlns:a16="http://schemas.microsoft.com/office/drawing/2014/main" id="{D43D29BC-27D2-FC53-B12F-6BB8A67E61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6937" name="AutoShape 25">
          <a:extLst>
            <a:ext uri="{FF2B5EF4-FFF2-40B4-BE49-F238E27FC236}">
              <a16:creationId xmlns:a16="http://schemas.microsoft.com/office/drawing/2014/main" id="{DCD9D1DC-7B6A-1DA5-72C8-6526F586C7E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6938" name="AutoShape 27">
          <a:hlinkClick xmlns:r="http://schemas.openxmlformats.org/officeDocument/2006/relationships" r:id="rId1" tgtFrame="_blank"/>
          <a:extLst>
            <a:ext uri="{FF2B5EF4-FFF2-40B4-BE49-F238E27FC236}">
              <a16:creationId xmlns:a16="http://schemas.microsoft.com/office/drawing/2014/main" id="{62F23D8B-0B6F-E16A-2BDD-7A0FF4C7F78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6939" name="AutoShape 28">
          <a:extLst>
            <a:ext uri="{FF2B5EF4-FFF2-40B4-BE49-F238E27FC236}">
              <a16:creationId xmlns:a16="http://schemas.microsoft.com/office/drawing/2014/main" id="{532E911C-72E3-97ED-BF99-8A8E64D04AAE}"/>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6940" name="AutoShape 30">
          <a:hlinkClick xmlns:r="http://schemas.openxmlformats.org/officeDocument/2006/relationships" r:id="rId1" tgtFrame="_blank"/>
          <a:extLst>
            <a:ext uri="{FF2B5EF4-FFF2-40B4-BE49-F238E27FC236}">
              <a16:creationId xmlns:a16="http://schemas.microsoft.com/office/drawing/2014/main" id="{679939E7-D375-66F5-FC23-81C93E207025}"/>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153</xdr:row>
      <xdr:rowOff>0</xdr:rowOff>
    </xdr:from>
    <xdr:to>
      <xdr:col>6</xdr:col>
      <xdr:colOff>60960</xdr:colOff>
      <xdr:row>153</xdr:row>
      <xdr:rowOff>60960</xdr:rowOff>
    </xdr:to>
    <xdr:sp macro="" textlink="">
      <xdr:nvSpPr>
        <xdr:cNvPr id="1456941" name="AutoShape 52">
          <a:extLst>
            <a:ext uri="{FF2B5EF4-FFF2-40B4-BE49-F238E27FC236}">
              <a16:creationId xmlns:a16="http://schemas.microsoft.com/office/drawing/2014/main" id="{2AF3B573-AB5B-0991-B394-0ADD7FC73413}"/>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153</xdr:row>
      <xdr:rowOff>0</xdr:rowOff>
    </xdr:from>
    <xdr:to>
      <xdr:col>6</xdr:col>
      <xdr:colOff>60960</xdr:colOff>
      <xdr:row>153</xdr:row>
      <xdr:rowOff>60960</xdr:rowOff>
    </xdr:to>
    <xdr:sp macro="" textlink="">
      <xdr:nvSpPr>
        <xdr:cNvPr id="1456942" name="AutoShape 54">
          <a:hlinkClick xmlns:r="http://schemas.openxmlformats.org/officeDocument/2006/relationships" r:id="rId1" tgtFrame="_blank"/>
          <a:extLst>
            <a:ext uri="{FF2B5EF4-FFF2-40B4-BE49-F238E27FC236}">
              <a16:creationId xmlns:a16="http://schemas.microsoft.com/office/drawing/2014/main" id="{E686B0A8-AA66-50CB-E94F-2A665DD05298}"/>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6943" name="AutoShape 55">
          <a:extLst>
            <a:ext uri="{FF2B5EF4-FFF2-40B4-BE49-F238E27FC236}">
              <a16:creationId xmlns:a16="http://schemas.microsoft.com/office/drawing/2014/main" id="{F5F97C62-846A-4756-6ACA-49FB9BB9AE88}"/>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6944" name="AutoShape 57">
          <a:hlinkClick xmlns:r="http://schemas.openxmlformats.org/officeDocument/2006/relationships" r:id="rId1" tgtFrame="_blank"/>
          <a:extLst>
            <a:ext uri="{FF2B5EF4-FFF2-40B4-BE49-F238E27FC236}">
              <a16:creationId xmlns:a16="http://schemas.microsoft.com/office/drawing/2014/main" id="{205E495B-28DD-E847-FE15-C0A2F168D5A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6945" name="AutoShape 120">
          <a:hlinkClick xmlns:r="http://schemas.openxmlformats.org/officeDocument/2006/relationships" r:id="rId1" tgtFrame="_blank"/>
          <a:extLst>
            <a:ext uri="{FF2B5EF4-FFF2-40B4-BE49-F238E27FC236}">
              <a16:creationId xmlns:a16="http://schemas.microsoft.com/office/drawing/2014/main" id="{C79C3377-97F6-4BF0-D6CB-0EBAE54180DD}"/>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6946" name="AutoShape 121">
          <a:extLst>
            <a:ext uri="{FF2B5EF4-FFF2-40B4-BE49-F238E27FC236}">
              <a16:creationId xmlns:a16="http://schemas.microsoft.com/office/drawing/2014/main" id="{D09D82AB-0FB2-84DF-43F8-EF11CAB745E7}"/>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6947" name="AutoShape 123">
          <a:hlinkClick xmlns:r="http://schemas.openxmlformats.org/officeDocument/2006/relationships" r:id="rId1" tgtFrame="_blank"/>
          <a:extLst>
            <a:ext uri="{FF2B5EF4-FFF2-40B4-BE49-F238E27FC236}">
              <a16:creationId xmlns:a16="http://schemas.microsoft.com/office/drawing/2014/main" id="{6BA0AF4E-1278-E1B7-5E67-A54B4B97E70A}"/>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107</xdr:row>
      <xdr:rowOff>0</xdr:rowOff>
    </xdr:from>
    <xdr:to>
      <xdr:col>6</xdr:col>
      <xdr:colOff>60960</xdr:colOff>
      <xdr:row>107</xdr:row>
      <xdr:rowOff>60960</xdr:rowOff>
    </xdr:to>
    <xdr:sp macro="" textlink="">
      <xdr:nvSpPr>
        <xdr:cNvPr id="1456948" name="AutoShape 133">
          <a:extLst>
            <a:ext uri="{FF2B5EF4-FFF2-40B4-BE49-F238E27FC236}">
              <a16:creationId xmlns:a16="http://schemas.microsoft.com/office/drawing/2014/main" id="{DBF87A57-F795-DE9F-9BAB-3907FB9AA638}"/>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107</xdr:row>
      <xdr:rowOff>0</xdr:rowOff>
    </xdr:from>
    <xdr:to>
      <xdr:col>6</xdr:col>
      <xdr:colOff>60960</xdr:colOff>
      <xdr:row>107</xdr:row>
      <xdr:rowOff>60960</xdr:rowOff>
    </xdr:to>
    <xdr:sp macro="" textlink="">
      <xdr:nvSpPr>
        <xdr:cNvPr id="1456949" name="AutoShape 135">
          <a:hlinkClick xmlns:r="http://schemas.openxmlformats.org/officeDocument/2006/relationships" r:id="rId1" tgtFrame="_blank"/>
          <a:extLst>
            <a:ext uri="{FF2B5EF4-FFF2-40B4-BE49-F238E27FC236}">
              <a16:creationId xmlns:a16="http://schemas.microsoft.com/office/drawing/2014/main" id="{55A5180B-6914-F476-E884-1ACC7A3B1CD5}"/>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6950" name="AutoShape 4">
          <a:extLst>
            <a:ext uri="{FF2B5EF4-FFF2-40B4-BE49-F238E27FC236}">
              <a16:creationId xmlns:a16="http://schemas.microsoft.com/office/drawing/2014/main" id="{45C3FA15-2D03-41A7-A13D-77F425A1A41D}"/>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60960</xdr:colOff>
      <xdr:row>93</xdr:row>
      <xdr:rowOff>60960</xdr:rowOff>
    </xdr:to>
    <xdr:sp macro="" textlink="">
      <xdr:nvSpPr>
        <xdr:cNvPr id="1456951" name="AutoShape 55">
          <a:extLst>
            <a:ext uri="{FF2B5EF4-FFF2-40B4-BE49-F238E27FC236}">
              <a16:creationId xmlns:a16="http://schemas.microsoft.com/office/drawing/2014/main" id="{499E1E32-53F1-0C4B-AC42-99B32B3FACBE}"/>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60960</xdr:colOff>
      <xdr:row>93</xdr:row>
      <xdr:rowOff>60960</xdr:rowOff>
    </xdr:to>
    <xdr:sp macro="" textlink="">
      <xdr:nvSpPr>
        <xdr:cNvPr id="1456952" name="AutoShape 57">
          <a:hlinkClick xmlns:r="http://schemas.openxmlformats.org/officeDocument/2006/relationships" r:id="rId1" tgtFrame="_blank"/>
          <a:extLst>
            <a:ext uri="{FF2B5EF4-FFF2-40B4-BE49-F238E27FC236}">
              <a16:creationId xmlns:a16="http://schemas.microsoft.com/office/drawing/2014/main" id="{12578D4A-2332-24DB-CCEF-90F4E18B7BF5}"/>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53" name="AutoShape 120">
          <a:hlinkClick xmlns:r="http://schemas.openxmlformats.org/officeDocument/2006/relationships" r:id="rId1" tgtFrame="_blank"/>
          <a:extLst>
            <a:ext uri="{FF2B5EF4-FFF2-40B4-BE49-F238E27FC236}">
              <a16:creationId xmlns:a16="http://schemas.microsoft.com/office/drawing/2014/main" id="{1BE3D70A-DC66-0206-19DC-840E1D9F8E11}"/>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54" name="AutoShape 121">
          <a:extLst>
            <a:ext uri="{FF2B5EF4-FFF2-40B4-BE49-F238E27FC236}">
              <a16:creationId xmlns:a16="http://schemas.microsoft.com/office/drawing/2014/main" id="{669E717E-3F81-2A95-E06C-172F0AC704C5}"/>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55" name="AutoShape 123">
          <a:hlinkClick xmlns:r="http://schemas.openxmlformats.org/officeDocument/2006/relationships" r:id="rId1" tgtFrame="_blank"/>
          <a:extLst>
            <a:ext uri="{FF2B5EF4-FFF2-40B4-BE49-F238E27FC236}">
              <a16:creationId xmlns:a16="http://schemas.microsoft.com/office/drawing/2014/main" id="{4E64A004-487B-4539-A53C-A557CA6B7D53}"/>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56" name="AutoShape 31">
          <a:extLst>
            <a:ext uri="{FF2B5EF4-FFF2-40B4-BE49-F238E27FC236}">
              <a16:creationId xmlns:a16="http://schemas.microsoft.com/office/drawing/2014/main" id="{40648F69-81FC-409B-0F3F-CD7CC9BE22D3}"/>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57" name="AutoShape 33">
          <a:extLst>
            <a:ext uri="{FF2B5EF4-FFF2-40B4-BE49-F238E27FC236}">
              <a16:creationId xmlns:a16="http://schemas.microsoft.com/office/drawing/2014/main" id="{48EFACBA-9A5C-4F02-86A1-F5394B30FE2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193</xdr:row>
      <xdr:rowOff>0</xdr:rowOff>
    </xdr:from>
    <xdr:to>
      <xdr:col>6</xdr:col>
      <xdr:colOff>60960</xdr:colOff>
      <xdr:row>193</xdr:row>
      <xdr:rowOff>60960</xdr:rowOff>
    </xdr:to>
    <xdr:sp macro="" textlink="">
      <xdr:nvSpPr>
        <xdr:cNvPr id="1456958" name="AutoShape 19">
          <a:extLst>
            <a:ext uri="{FF2B5EF4-FFF2-40B4-BE49-F238E27FC236}">
              <a16:creationId xmlns:a16="http://schemas.microsoft.com/office/drawing/2014/main" id="{DB4740D8-BA8D-A58E-9801-772F58CC128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6959" name="AutoShape 43">
          <a:extLst>
            <a:ext uri="{FF2B5EF4-FFF2-40B4-BE49-F238E27FC236}">
              <a16:creationId xmlns:a16="http://schemas.microsoft.com/office/drawing/2014/main" id="{4D6D64AA-B181-7F1B-F047-23036DE9479B}"/>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6960" name="AutoShape 65">
          <a:extLst>
            <a:ext uri="{FF2B5EF4-FFF2-40B4-BE49-F238E27FC236}">
              <a16:creationId xmlns:a16="http://schemas.microsoft.com/office/drawing/2014/main" id="{6A6DE228-3029-5BE4-DEC3-2607799B9A69}"/>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304800</xdr:colOff>
      <xdr:row>130</xdr:row>
      <xdr:rowOff>91441</xdr:rowOff>
    </xdr:to>
    <xdr:sp macro="" textlink="">
      <xdr:nvSpPr>
        <xdr:cNvPr id="1456961" name="AutoShape 70" descr="ITA">
          <a:extLst>
            <a:ext uri="{FF2B5EF4-FFF2-40B4-BE49-F238E27FC236}">
              <a16:creationId xmlns:a16="http://schemas.microsoft.com/office/drawing/2014/main" id="{9F9C4C9A-D8C5-4BA1-8C7C-468D0253D45C}"/>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197</xdr:row>
      <xdr:rowOff>0</xdr:rowOff>
    </xdr:from>
    <xdr:to>
      <xdr:col>6</xdr:col>
      <xdr:colOff>60960</xdr:colOff>
      <xdr:row>197</xdr:row>
      <xdr:rowOff>60960</xdr:rowOff>
    </xdr:to>
    <xdr:sp macro="" textlink="">
      <xdr:nvSpPr>
        <xdr:cNvPr id="1456962" name="AutoShape 75">
          <a:extLst>
            <a:ext uri="{FF2B5EF4-FFF2-40B4-BE49-F238E27FC236}">
              <a16:creationId xmlns:a16="http://schemas.microsoft.com/office/drawing/2014/main" id="{138C5BC5-EE89-6079-B3DF-5BF1C7C9FCFA}"/>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6963" name="AutoShape 9">
          <a:extLst>
            <a:ext uri="{FF2B5EF4-FFF2-40B4-BE49-F238E27FC236}">
              <a16:creationId xmlns:a16="http://schemas.microsoft.com/office/drawing/2014/main" id="{C75B755D-94C4-8BD1-82D9-74FA05E79E07}"/>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91443</xdr:rowOff>
    </xdr:to>
    <xdr:sp macro="" textlink="">
      <xdr:nvSpPr>
        <xdr:cNvPr id="1456964" name="AutoShape 102" descr="ITA">
          <a:extLst>
            <a:ext uri="{FF2B5EF4-FFF2-40B4-BE49-F238E27FC236}">
              <a16:creationId xmlns:a16="http://schemas.microsoft.com/office/drawing/2014/main" id="{87AB52DC-63ED-A51A-07C9-4669C694714E}"/>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91443</xdr:rowOff>
    </xdr:to>
    <xdr:sp macro="" textlink="">
      <xdr:nvSpPr>
        <xdr:cNvPr id="1456965" name="AutoShape 128" descr="ITA">
          <a:extLst>
            <a:ext uri="{FF2B5EF4-FFF2-40B4-BE49-F238E27FC236}">
              <a16:creationId xmlns:a16="http://schemas.microsoft.com/office/drawing/2014/main" id="{65DAF05D-3F99-3D70-5F8A-00CD47821801}"/>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91442</xdr:rowOff>
    </xdr:to>
    <xdr:sp macro="" textlink="">
      <xdr:nvSpPr>
        <xdr:cNvPr id="1456966" name="AutoShape 108" descr="ITA">
          <a:extLst>
            <a:ext uri="{FF2B5EF4-FFF2-40B4-BE49-F238E27FC236}">
              <a16:creationId xmlns:a16="http://schemas.microsoft.com/office/drawing/2014/main" id="{42439DAF-18F4-C127-1FD0-E1D69F0CA489}"/>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91442</xdr:rowOff>
    </xdr:to>
    <xdr:sp macro="" textlink="">
      <xdr:nvSpPr>
        <xdr:cNvPr id="1456967" name="AutoShape 114" descr="ITA">
          <a:extLst>
            <a:ext uri="{FF2B5EF4-FFF2-40B4-BE49-F238E27FC236}">
              <a16:creationId xmlns:a16="http://schemas.microsoft.com/office/drawing/2014/main" id="{203C4997-0B6C-1D0C-E5A3-F6361D3AC12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154</xdr:row>
      <xdr:rowOff>0</xdr:rowOff>
    </xdr:from>
    <xdr:to>
      <xdr:col>6</xdr:col>
      <xdr:colOff>312420</xdr:colOff>
      <xdr:row>155</xdr:row>
      <xdr:rowOff>91441</xdr:rowOff>
    </xdr:to>
    <xdr:sp macro="" textlink="">
      <xdr:nvSpPr>
        <xdr:cNvPr id="1456968" name="AutoShape 116" descr="ITA">
          <a:extLst>
            <a:ext uri="{FF2B5EF4-FFF2-40B4-BE49-F238E27FC236}">
              <a16:creationId xmlns:a16="http://schemas.microsoft.com/office/drawing/2014/main" id="{1CA50509-351C-7058-A4CC-A39DC1A171A1}"/>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154</xdr:row>
      <xdr:rowOff>0</xdr:rowOff>
    </xdr:from>
    <xdr:to>
      <xdr:col>6</xdr:col>
      <xdr:colOff>312420</xdr:colOff>
      <xdr:row>155</xdr:row>
      <xdr:rowOff>91441</xdr:rowOff>
    </xdr:to>
    <xdr:sp macro="" textlink="">
      <xdr:nvSpPr>
        <xdr:cNvPr id="1456969" name="AutoShape 118" descr="ITA">
          <a:extLst>
            <a:ext uri="{FF2B5EF4-FFF2-40B4-BE49-F238E27FC236}">
              <a16:creationId xmlns:a16="http://schemas.microsoft.com/office/drawing/2014/main" id="{3F029CB2-60FB-138D-AF67-F6F9600DD22F}"/>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284</xdr:row>
      <xdr:rowOff>0</xdr:rowOff>
    </xdr:from>
    <xdr:to>
      <xdr:col>6</xdr:col>
      <xdr:colOff>312420</xdr:colOff>
      <xdr:row>285</xdr:row>
      <xdr:rowOff>91440</xdr:rowOff>
    </xdr:to>
    <xdr:sp macro="" textlink="">
      <xdr:nvSpPr>
        <xdr:cNvPr id="1456970" name="AutoShape 120" descr="ITA">
          <a:extLst>
            <a:ext uri="{FF2B5EF4-FFF2-40B4-BE49-F238E27FC236}">
              <a16:creationId xmlns:a16="http://schemas.microsoft.com/office/drawing/2014/main" id="{33BECD95-B194-3FFA-D554-75F5B5E051E8}"/>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6971" name="AutoShape 31">
          <a:extLst>
            <a:ext uri="{FF2B5EF4-FFF2-40B4-BE49-F238E27FC236}">
              <a16:creationId xmlns:a16="http://schemas.microsoft.com/office/drawing/2014/main" id="{CD0CF506-987E-F02F-C706-D89597830BC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6972" name="AutoShape 33">
          <a:hlinkClick xmlns:r="http://schemas.openxmlformats.org/officeDocument/2006/relationships" r:id="rId1" tgtFrame="_blank"/>
          <a:extLst>
            <a:ext uri="{FF2B5EF4-FFF2-40B4-BE49-F238E27FC236}">
              <a16:creationId xmlns:a16="http://schemas.microsoft.com/office/drawing/2014/main" id="{C61D567B-4544-ED92-E202-A1D8A3A01FA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6973" name="AutoShape 34">
          <a:extLst>
            <a:ext uri="{FF2B5EF4-FFF2-40B4-BE49-F238E27FC236}">
              <a16:creationId xmlns:a16="http://schemas.microsoft.com/office/drawing/2014/main" id="{9707B951-6DBB-A3E2-73C2-B8C8FCC64F73}"/>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6974" name="AutoShape 36">
          <a:hlinkClick xmlns:r="http://schemas.openxmlformats.org/officeDocument/2006/relationships" r:id="rId1" tgtFrame="_blank"/>
          <a:extLst>
            <a:ext uri="{FF2B5EF4-FFF2-40B4-BE49-F238E27FC236}">
              <a16:creationId xmlns:a16="http://schemas.microsoft.com/office/drawing/2014/main" id="{77060EEA-1FAD-387B-A0AA-8E641125EA7E}"/>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75" name="AutoShape 80" descr="ITA">
          <a:extLst>
            <a:ext uri="{FF2B5EF4-FFF2-40B4-BE49-F238E27FC236}">
              <a16:creationId xmlns:a16="http://schemas.microsoft.com/office/drawing/2014/main" id="{66892542-712C-1E45-644F-635E6F34A54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76" name="AutoShape 92" descr="ITA">
          <a:extLst>
            <a:ext uri="{FF2B5EF4-FFF2-40B4-BE49-F238E27FC236}">
              <a16:creationId xmlns:a16="http://schemas.microsoft.com/office/drawing/2014/main" id="{29D7900B-FCF0-B8D0-2508-D7BB14205F99}"/>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6977" name="AutoShape 94">
          <a:extLst>
            <a:ext uri="{FF2B5EF4-FFF2-40B4-BE49-F238E27FC236}">
              <a16:creationId xmlns:a16="http://schemas.microsoft.com/office/drawing/2014/main" id="{935CEC87-7450-428A-0981-8257777B5C84}"/>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304800</xdr:colOff>
      <xdr:row>83</xdr:row>
      <xdr:rowOff>91440</xdr:rowOff>
    </xdr:to>
    <xdr:sp macro="" textlink="">
      <xdr:nvSpPr>
        <xdr:cNvPr id="1456978" name="AutoShape 95" descr="ITA">
          <a:extLst>
            <a:ext uri="{FF2B5EF4-FFF2-40B4-BE49-F238E27FC236}">
              <a16:creationId xmlns:a16="http://schemas.microsoft.com/office/drawing/2014/main" id="{235D39CF-E709-58FB-24BA-6518B59DCDC4}"/>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6979" name="AutoShape 96">
          <a:hlinkClick xmlns:r="http://schemas.openxmlformats.org/officeDocument/2006/relationships" r:id="rId1" tgtFrame="_blank"/>
          <a:extLst>
            <a:ext uri="{FF2B5EF4-FFF2-40B4-BE49-F238E27FC236}">
              <a16:creationId xmlns:a16="http://schemas.microsoft.com/office/drawing/2014/main" id="{871C43BE-CAC7-34B4-ECC8-09DF8B54691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6980" name="AutoShape 97">
          <a:extLst>
            <a:ext uri="{FF2B5EF4-FFF2-40B4-BE49-F238E27FC236}">
              <a16:creationId xmlns:a16="http://schemas.microsoft.com/office/drawing/2014/main" id="{84A68EF8-B212-9EA6-9CEB-823393EB0A9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6981" name="AutoShape 99">
          <a:hlinkClick xmlns:r="http://schemas.openxmlformats.org/officeDocument/2006/relationships" r:id="rId1" tgtFrame="_blank"/>
          <a:extLst>
            <a:ext uri="{FF2B5EF4-FFF2-40B4-BE49-F238E27FC236}">
              <a16:creationId xmlns:a16="http://schemas.microsoft.com/office/drawing/2014/main" id="{9C3E1E44-37F9-CC45-27DA-11071858CB5A}"/>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304800</xdr:colOff>
      <xdr:row>83</xdr:row>
      <xdr:rowOff>91440</xdr:rowOff>
    </xdr:to>
    <xdr:sp macro="" textlink="">
      <xdr:nvSpPr>
        <xdr:cNvPr id="1456982" name="AutoShape 95" descr="ITA">
          <a:extLst>
            <a:ext uri="{FF2B5EF4-FFF2-40B4-BE49-F238E27FC236}">
              <a16:creationId xmlns:a16="http://schemas.microsoft.com/office/drawing/2014/main" id="{66354819-CFA5-9B8C-38A2-533B7EC39C4D}"/>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83" name="AutoShape 101" descr="ITA">
          <a:extLst>
            <a:ext uri="{FF2B5EF4-FFF2-40B4-BE49-F238E27FC236}">
              <a16:creationId xmlns:a16="http://schemas.microsoft.com/office/drawing/2014/main" id="{AEDD7FBB-6512-4DD7-0B32-1B21942EEAF4}"/>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84" name="AutoShape 104" descr="ITA">
          <a:extLst>
            <a:ext uri="{FF2B5EF4-FFF2-40B4-BE49-F238E27FC236}">
              <a16:creationId xmlns:a16="http://schemas.microsoft.com/office/drawing/2014/main" id="{C72D1BF7-054B-5992-A626-91FF18BFF05D}"/>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6985" name="AutoShape 107" descr="ITA">
          <a:extLst>
            <a:ext uri="{FF2B5EF4-FFF2-40B4-BE49-F238E27FC236}">
              <a16:creationId xmlns:a16="http://schemas.microsoft.com/office/drawing/2014/main" id="{0BE51E42-4A03-ED71-3AEA-C1364350701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91442</xdr:rowOff>
    </xdr:to>
    <xdr:sp macro="" textlink="">
      <xdr:nvSpPr>
        <xdr:cNvPr id="1456986" name="AutoShape 131" descr="ITA">
          <a:extLst>
            <a:ext uri="{FF2B5EF4-FFF2-40B4-BE49-F238E27FC236}">
              <a16:creationId xmlns:a16="http://schemas.microsoft.com/office/drawing/2014/main" id="{FB4081B3-C8DE-660F-AB0F-D52D91ACFBED}"/>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91442</xdr:rowOff>
    </xdr:to>
    <xdr:sp macro="" textlink="">
      <xdr:nvSpPr>
        <xdr:cNvPr id="1456987" name="AutoShape 134" descr="ITA">
          <a:extLst>
            <a:ext uri="{FF2B5EF4-FFF2-40B4-BE49-F238E27FC236}">
              <a16:creationId xmlns:a16="http://schemas.microsoft.com/office/drawing/2014/main" id="{CD4EAC11-2516-28F3-16FB-98BC790C09B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6988" name="AutoShape 3">
          <a:hlinkClick xmlns:r="http://schemas.openxmlformats.org/officeDocument/2006/relationships" r:id="rId1" tgtFrame="_blank"/>
          <a:extLst>
            <a:ext uri="{FF2B5EF4-FFF2-40B4-BE49-F238E27FC236}">
              <a16:creationId xmlns:a16="http://schemas.microsoft.com/office/drawing/2014/main" id="{4C312DBC-DCA6-7FFD-1411-8902C14CD058}"/>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3</xdr:col>
      <xdr:colOff>60960</xdr:colOff>
      <xdr:row>83</xdr:row>
      <xdr:rowOff>60960</xdr:rowOff>
    </xdr:to>
    <xdr:sp macro="" textlink="">
      <xdr:nvSpPr>
        <xdr:cNvPr id="1456989" name="AutoShape 4">
          <a:extLst>
            <a:ext uri="{FF2B5EF4-FFF2-40B4-BE49-F238E27FC236}">
              <a16:creationId xmlns:a16="http://schemas.microsoft.com/office/drawing/2014/main" id="{4724F505-4A8D-8A23-E56A-3324FFAFF38D}"/>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6990" name="AutoShape 6">
          <a:hlinkClick xmlns:r="http://schemas.openxmlformats.org/officeDocument/2006/relationships" r:id="rId1" tgtFrame="_blank"/>
          <a:extLst>
            <a:ext uri="{FF2B5EF4-FFF2-40B4-BE49-F238E27FC236}">
              <a16:creationId xmlns:a16="http://schemas.microsoft.com/office/drawing/2014/main" id="{10CC2B31-68C3-1B60-7808-3AEF86ED0F0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991" name="AutoShape 25">
          <a:extLst>
            <a:ext uri="{FF2B5EF4-FFF2-40B4-BE49-F238E27FC236}">
              <a16:creationId xmlns:a16="http://schemas.microsoft.com/office/drawing/2014/main" id="{2FC3F41F-6280-EB9F-4900-18E8CE5518F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992" name="AutoShape 27">
          <a:hlinkClick xmlns:r="http://schemas.openxmlformats.org/officeDocument/2006/relationships" r:id="rId1" tgtFrame="_blank"/>
          <a:extLst>
            <a:ext uri="{FF2B5EF4-FFF2-40B4-BE49-F238E27FC236}">
              <a16:creationId xmlns:a16="http://schemas.microsoft.com/office/drawing/2014/main" id="{F23334A2-99FD-C5B6-29D9-D6A33CCCFF2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993" name="AutoShape 28">
          <a:extLst>
            <a:ext uri="{FF2B5EF4-FFF2-40B4-BE49-F238E27FC236}">
              <a16:creationId xmlns:a16="http://schemas.microsoft.com/office/drawing/2014/main" id="{8A869BEB-A46A-4167-AF81-2AE190DB2DB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994" name="AutoShape 30">
          <a:hlinkClick xmlns:r="http://schemas.openxmlformats.org/officeDocument/2006/relationships" r:id="rId1" tgtFrame="_blank"/>
          <a:extLst>
            <a:ext uri="{FF2B5EF4-FFF2-40B4-BE49-F238E27FC236}">
              <a16:creationId xmlns:a16="http://schemas.microsoft.com/office/drawing/2014/main" id="{942DC906-D8E3-77E2-96F9-0A4E933B341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6995" name="AutoShape 52">
          <a:extLst>
            <a:ext uri="{FF2B5EF4-FFF2-40B4-BE49-F238E27FC236}">
              <a16:creationId xmlns:a16="http://schemas.microsoft.com/office/drawing/2014/main" id="{781C0263-5BDA-B917-36DE-B8F834064BF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6996" name="AutoShape 54">
          <a:hlinkClick xmlns:r="http://schemas.openxmlformats.org/officeDocument/2006/relationships" r:id="rId1" tgtFrame="_blank"/>
          <a:extLst>
            <a:ext uri="{FF2B5EF4-FFF2-40B4-BE49-F238E27FC236}">
              <a16:creationId xmlns:a16="http://schemas.microsoft.com/office/drawing/2014/main" id="{4521DE87-B2B4-8A5F-6605-2D456E5B6BA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997" name="AutoShape 55">
          <a:extLst>
            <a:ext uri="{FF2B5EF4-FFF2-40B4-BE49-F238E27FC236}">
              <a16:creationId xmlns:a16="http://schemas.microsoft.com/office/drawing/2014/main" id="{B8A0FC65-1E65-CC4A-2F29-E67CF4CF425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6998" name="AutoShape 57">
          <a:hlinkClick xmlns:r="http://schemas.openxmlformats.org/officeDocument/2006/relationships" r:id="rId1" tgtFrame="_blank"/>
          <a:extLst>
            <a:ext uri="{FF2B5EF4-FFF2-40B4-BE49-F238E27FC236}">
              <a16:creationId xmlns:a16="http://schemas.microsoft.com/office/drawing/2014/main" id="{9D58ED30-94EF-F2F5-B09B-E382A495688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6999" name="AutoShape 120">
          <a:hlinkClick xmlns:r="http://schemas.openxmlformats.org/officeDocument/2006/relationships" r:id="rId1" tgtFrame="_blank"/>
          <a:extLst>
            <a:ext uri="{FF2B5EF4-FFF2-40B4-BE49-F238E27FC236}">
              <a16:creationId xmlns:a16="http://schemas.microsoft.com/office/drawing/2014/main" id="{F5745BC2-5A3B-2F1B-9C07-51F7504DC07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000" name="AutoShape 121">
          <a:extLst>
            <a:ext uri="{FF2B5EF4-FFF2-40B4-BE49-F238E27FC236}">
              <a16:creationId xmlns:a16="http://schemas.microsoft.com/office/drawing/2014/main" id="{DF5180A1-0762-94CC-BB1B-C6170124A69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001" name="AutoShape 123">
          <a:hlinkClick xmlns:r="http://schemas.openxmlformats.org/officeDocument/2006/relationships" r:id="rId1" tgtFrame="_blank"/>
          <a:extLst>
            <a:ext uri="{FF2B5EF4-FFF2-40B4-BE49-F238E27FC236}">
              <a16:creationId xmlns:a16="http://schemas.microsoft.com/office/drawing/2014/main" id="{8F7AED3D-3505-9DA3-A790-35F08B24140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02" name="AutoShape 133">
          <a:extLst>
            <a:ext uri="{FF2B5EF4-FFF2-40B4-BE49-F238E27FC236}">
              <a16:creationId xmlns:a16="http://schemas.microsoft.com/office/drawing/2014/main" id="{E80B1DAE-EC4C-3D8D-E7CD-00B9B1F9B6A7}"/>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03" name="AutoShape 135">
          <a:hlinkClick xmlns:r="http://schemas.openxmlformats.org/officeDocument/2006/relationships" r:id="rId1" tgtFrame="_blank"/>
          <a:extLst>
            <a:ext uri="{FF2B5EF4-FFF2-40B4-BE49-F238E27FC236}">
              <a16:creationId xmlns:a16="http://schemas.microsoft.com/office/drawing/2014/main" id="{3F7ED9A3-4072-3866-BFF3-CC20AD58321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3</xdr:col>
      <xdr:colOff>60960</xdr:colOff>
      <xdr:row>22</xdr:row>
      <xdr:rowOff>60960</xdr:rowOff>
    </xdr:to>
    <xdr:sp macro="" textlink="">
      <xdr:nvSpPr>
        <xdr:cNvPr id="1457004" name="AutoShape 4">
          <a:extLst>
            <a:ext uri="{FF2B5EF4-FFF2-40B4-BE49-F238E27FC236}">
              <a16:creationId xmlns:a16="http://schemas.microsoft.com/office/drawing/2014/main" id="{96626288-BD8E-D9CA-BCE2-5DEF398CE4A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005" name="AutoShape 55">
          <a:extLst>
            <a:ext uri="{FF2B5EF4-FFF2-40B4-BE49-F238E27FC236}">
              <a16:creationId xmlns:a16="http://schemas.microsoft.com/office/drawing/2014/main" id="{2E106C64-725B-1C33-AA96-29B41E6E127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006" name="AutoShape 57">
          <a:hlinkClick xmlns:r="http://schemas.openxmlformats.org/officeDocument/2006/relationships" r:id="rId1" tgtFrame="_blank"/>
          <a:extLst>
            <a:ext uri="{FF2B5EF4-FFF2-40B4-BE49-F238E27FC236}">
              <a16:creationId xmlns:a16="http://schemas.microsoft.com/office/drawing/2014/main" id="{9B9D4BAC-DD46-4479-765D-DEDFD9DBEFC3}"/>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007" name="AutoShape 120">
          <a:hlinkClick xmlns:r="http://schemas.openxmlformats.org/officeDocument/2006/relationships" r:id="rId1" tgtFrame="_blank"/>
          <a:extLst>
            <a:ext uri="{FF2B5EF4-FFF2-40B4-BE49-F238E27FC236}">
              <a16:creationId xmlns:a16="http://schemas.microsoft.com/office/drawing/2014/main" id="{3C906E7C-9A62-F4FB-5265-36A71A5C28E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008" name="AutoShape 121">
          <a:extLst>
            <a:ext uri="{FF2B5EF4-FFF2-40B4-BE49-F238E27FC236}">
              <a16:creationId xmlns:a16="http://schemas.microsoft.com/office/drawing/2014/main" id="{EB54966B-3C04-05C7-A0A8-56D362D042B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009" name="AutoShape 123">
          <a:hlinkClick xmlns:r="http://schemas.openxmlformats.org/officeDocument/2006/relationships" r:id="rId1" tgtFrame="_blank"/>
          <a:extLst>
            <a:ext uri="{FF2B5EF4-FFF2-40B4-BE49-F238E27FC236}">
              <a16:creationId xmlns:a16="http://schemas.microsoft.com/office/drawing/2014/main" id="{E0435EBE-2DEE-06B0-4834-73ABE4C2F2B6}"/>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010" name="AutoShape 31">
          <a:extLst>
            <a:ext uri="{FF2B5EF4-FFF2-40B4-BE49-F238E27FC236}">
              <a16:creationId xmlns:a16="http://schemas.microsoft.com/office/drawing/2014/main" id="{038AF344-15F5-E9B7-F2C0-983B24BBED8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11" name="AutoShape 33">
          <a:extLst>
            <a:ext uri="{FF2B5EF4-FFF2-40B4-BE49-F238E27FC236}">
              <a16:creationId xmlns:a16="http://schemas.microsoft.com/office/drawing/2014/main" id="{F5FC9917-E7A4-26AB-C44E-07CA93F41FDC}"/>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12" name="AutoShape 19">
          <a:extLst>
            <a:ext uri="{FF2B5EF4-FFF2-40B4-BE49-F238E27FC236}">
              <a16:creationId xmlns:a16="http://schemas.microsoft.com/office/drawing/2014/main" id="{FC5AF39F-9B7A-2CCC-E1FC-9165BAC950C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013" name="AutoShape 43">
          <a:extLst>
            <a:ext uri="{FF2B5EF4-FFF2-40B4-BE49-F238E27FC236}">
              <a16:creationId xmlns:a16="http://schemas.microsoft.com/office/drawing/2014/main" id="{99AF29EC-5DBC-4CF9-573F-0E59B5010F4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14" name="AutoShape 65">
          <a:extLst>
            <a:ext uri="{FF2B5EF4-FFF2-40B4-BE49-F238E27FC236}">
              <a16:creationId xmlns:a16="http://schemas.microsoft.com/office/drawing/2014/main" id="{DDBACEAB-EF90-A364-3EA4-9F69B93898FD}"/>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015" name="AutoShape 70" descr="ITA">
          <a:extLst>
            <a:ext uri="{FF2B5EF4-FFF2-40B4-BE49-F238E27FC236}">
              <a16:creationId xmlns:a16="http://schemas.microsoft.com/office/drawing/2014/main" id="{3F4079B4-16C9-1E21-752A-FC0944E2F93D}"/>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016" name="AutoShape 75">
          <a:extLst>
            <a:ext uri="{FF2B5EF4-FFF2-40B4-BE49-F238E27FC236}">
              <a16:creationId xmlns:a16="http://schemas.microsoft.com/office/drawing/2014/main" id="{21705E35-641B-86D7-4027-C443741FA39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3</xdr:col>
      <xdr:colOff>60960</xdr:colOff>
      <xdr:row>72</xdr:row>
      <xdr:rowOff>60960</xdr:rowOff>
    </xdr:to>
    <xdr:sp macro="" textlink="">
      <xdr:nvSpPr>
        <xdr:cNvPr id="1457017" name="AutoShape 9">
          <a:extLst>
            <a:ext uri="{FF2B5EF4-FFF2-40B4-BE49-F238E27FC236}">
              <a16:creationId xmlns:a16="http://schemas.microsoft.com/office/drawing/2014/main" id="{97CA4922-3317-D58C-B7A6-BEB509A45CEE}"/>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283</xdr:row>
      <xdr:rowOff>0</xdr:rowOff>
    </xdr:from>
    <xdr:to>
      <xdr:col>3</xdr:col>
      <xdr:colOff>297180</xdr:colOff>
      <xdr:row>284</xdr:row>
      <xdr:rowOff>91439</xdr:rowOff>
    </xdr:to>
    <xdr:sp macro="" textlink="">
      <xdr:nvSpPr>
        <xdr:cNvPr id="1457018" name="AutoShape 102" descr="ITA">
          <a:extLst>
            <a:ext uri="{FF2B5EF4-FFF2-40B4-BE49-F238E27FC236}">
              <a16:creationId xmlns:a16="http://schemas.microsoft.com/office/drawing/2014/main" id="{6AB9FE71-DD2B-6DEF-6209-221D4BC33C7E}"/>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297180</xdr:colOff>
      <xdr:row>216</xdr:row>
      <xdr:rowOff>91441</xdr:rowOff>
    </xdr:to>
    <xdr:sp macro="" textlink="">
      <xdr:nvSpPr>
        <xdr:cNvPr id="1457019" name="AutoShape 128" descr="ITA">
          <a:extLst>
            <a:ext uri="{FF2B5EF4-FFF2-40B4-BE49-F238E27FC236}">
              <a16:creationId xmlns:a16="http://schemas.microsoft.com/office/drawing/2014/main" id="{A73710FE-EA52-EC50-4DC1-7A929D9F858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7020" name="AutoShape 110" descr="ITA">
          <a:extLst>
            <a:ext uri="{FF2B5EF4-FFF2-40B4-BE49-F238E27FC236}">
              <a16:creationId xmlns:a16="http://schemas.microsoft.com/office/drawing/2014/main" id="{4AA71219-F985-1F4B-3D3F-76E1BDE59D5C}"/>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021" name="AutoShape 108" descr="ITA">
          <a:extLst>
            <a:ext uri="{FF2B5EF4-FFF2-40B4-BE49-F238E27FC236}">
              <a16:creationId xmlns:a16="http://schemas.microsoft.com/office/drawing/2014/main" id="{2755EFAE-E055-2D81-FDEE-7144DF8ABB9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7022" name="AutoShape 110" descr="ITA">
          <a:extLst>
            <a:ext uri="{FF2B5EF4-FFF2-40B4-BE49-F238E27FC236}">
              <a16:creationId xmlns:a16="http://schemas.microsoft.com/office/drawing/2014/main" id="{01E424A5-0752-8958-4D0A-422A5D28ECBE}"/>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023" name="AutoShape 114" descr="ITA">
          <a:extLst>
            <a:ext uri="{FF2B5EF4-FFF2-40B4-BE49-F238E27FC236}">
              <a16:creationId xmlns:a16="http://schemas.microsoft.com/office/drawing/2014/main" id="{88682ECC-53F6-F643-D070-D47E9A17807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312420</xdr:colOff>
      <xdr:row>74</xdr:row>
      <xdr:rowOff>91442</xdr:rowOff>
    </xdr:to>
    <xdr:sp macro="" textlink="">
      <xdr:nvSpPr>
        <xdr:cNvPr id="1457024" name="AutoShape 116" descr="ITA">
          <a:extLst>
            <a:ext uri="{FF2B5EF4-FFF2-40B4-BE49-F238E27FC236}">
              <a16:creationId xmlns:a16="http://schemas.microsoft.com/office/drawing/2014/main" id="{7903AAF8-5285-A173-366A-F977C6420E48}"/>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312420</xdr:colOff>
      <xdr:row>74</xdr:row>
      <xdr:rowOff>91442</xdr:rowOff>
    </xdr:to>
    <xdr:sp macro="" textlink="">
      <xdr:nvSpPr>
        <xdr:cNvPr id="1457025" name="AutoShape 118" descr="ITA">
          <a:extLst>
            <a:ext uri="{FF2B5EF4-FFF2-40B4-BE49-F238E27FC236}">
              <a16:creationId xmlns:a16="http://schemas.microsoft.com/office/drawing/2014/main" id="{C89E61F2-F7A4-06E5-8E48-427FF14A0E3C}"/>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026" name="AutoShape 120" descr="ITA">
          <a:extLst>
            <a:ext uri="{FF2B5EF4-FFF2-40B4-BE49-F238E27FC236}">
              <a16:creationId xmlns:a16="http://schemas.microsoft.com/office/drawing/2014/main" id="{327C4FD2-020B-749B-7295-C2B7E200112A}"/>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027" name="AutoShape 31">
          <a:extLst>
            <a:ext uri="{FF2B5EF4-FFF2-40B4-BE49-F238E27FC236}">
              <a16:creationId xmlns:a16="http://schemas.microsoft.com/office/drawing/2014/main" id="{5721CFDB-FBA3-3A2B-BE62-456F82F2C52C}"/>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028" name="AutoShape 33">
          <a:hlinkClick xmlns:r="http://schemas.openxmlformats.org/officeDocument/2006/relationships" r:id="rId1" tgtFrame="_blank"/>
          <a:extLst>
            <a:ext uri="{FF2B5EF4-FFF2-40B4-BE49-F238E27FC236}">
              <a16:creationId xmlns:a16="http://schemas.microsoft.com/office/drawing/2014/main" id="{E07B2BA7-97D8-7D1B-57E2-D253216969A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029" name="AutoShape 34">
          <a:extLst>
            <a:ext uri="{FF2B5EF4-FFF2-40B4-BE49-F238E27FC236}">
              <a16:creationId xmlns:a16="http://schemas.microsoft.com/office/drawing/2014/main" id="{A58A0DE0-412C-6495-9D54-959B82C56A94}"/>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030" name="AutoShape 36">
          <a:hlinkClick xmlns:r="http://schemas.openxmlformats.org/officeDocument/2006/relationships" r:id="rId1" tgtFrame="_blank"/>
          <a:extLst>
            <a:ext uri="{FF2B5EF4-FFF2-40B4-BE49-F238E27FC236}">
              <a16:creationId xmlns:a16="http://schemas.microsoft.com/office/drawing/2014/main" id="{CA7B4B05-966E-61E3-AF02-18CEE63322D3}"/>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031" name="AutoShape 80" descr="ITA">
          <a:extLst>
            <a:ext uri="{FF2B5EF4-FFF2-40B4-BE49-F238E27FC236}">
              <a16:creationId xmlns:a16="http://schemas.microsoft.com/office/drawing/2014/main" id="{E8FF4A8E-C8D5-3921-111B-8E7E750C93D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032" name="AutoShape 92" descr="ITA">
          <a:extLst>
            <a:ext uri="{FF2B5EF4-FFF2-40B4-BE49-F238E27FC236}">
              <a16:creationId xmlns:a16="http://schemas.microsoft.com/office/drawing/2014/main" id="{47A42898-460C-E28C-95D8-3E56C532839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033" name="AutoShape 94">
          <a:extLst>
            <a:ext uri="{FF2B5EF4-FFF2-40B4-BE49-F238E27FC236}">
              <a16:creationId xmlns:a16="http://schemas.microsoft.com/office/drawing/2014/main" id="{3AFB5F03-CBAF-FE3D-FF97-A7947AC26765}"/>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304800</xdr:colOff>
      <xdr:row>133</xdr:row>
      <xdr:rowOff>91438</xdr:rowOff>
    </xdr:to>
    <xdr:sp macro="" textlink="">
      <xdr:nvSpPr>
        <xdr:cNvPr id="1457034" name="AutoShape 95" descr="ITA">
          <a:extLst>
            <a:ext uri="{FF2B5EF4-FFF2-40B4-BE49-F238E27FC236}">
              <a16:creationId xmlns:a16="http://schemas.microsoft.com/office/drawing/2014/main" id="{A4DB74AC-389B-D046-BC54-754299FBFD8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035" name="AutoShape 96">
          <a:hlinkClick xmlns:r="http://schemas.openxmlformats.org/officeDocument/2006/relationships" r:id="rId1" tgtFrame="_blank"/>
          <a:extLst>
            <a:ext uri="{FF2B5EF4-FFF2-40B4-BE49-F238E27FC236}">
              <a16:creationId xmlns:a16="http://schemas.microsoft.com/office/drawing/2014/main" id="{84DB52EA-FD18-86F5-36FE-87A1029F380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036" name="AutoShape 97">
          <a:extLst>
            <a:ext uri="{FF2B5EF4-FFF2-40B4-BE49-F238E27FC236}">
              <a16:creationId xmlns:a16="http://schemas.microsoft.com/office/drawing/2014/main" id="{42224E81-6473-8E77-1957-2435312F37F4}"/>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037" name="AutoShape 99">
          <a:hlinkClick xmlns:r="http://schemas.openxmlformats.org/officeDocument/2006/relationships" r:id="rId1" tgtFrame="_blank"/>
          <a:extLst>
            <a:ext uri="{FF2B5EF4-FFF2-40B4-BE49-F238E27FC236}">
              <a16:creationId xmlns:a16="http://schemas.microsoft.com/office/drawing/2014/main" id="{4F51CF75-2C48-471B-FB67-23C4EDDB89EE}"/>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304800</xdr:colOff>
      <xdr:row>133</xdr:row>
      <xdr:rowOff>91438</xdr:rowOff>
    </xdr:to>
    <xdr:sp macro="" textlink="">
      <xdr:nvSpPr>
        <xdr:cNvPr id="1457038" name="AutoShape 95" descr="ITA">
          <a:extLst>
            <a:ext uri="{FF2B5EF4-FFF2-40B4-BE49-F238E27FC236}">
              <a16:creationId xmlns:a16="http://schemas.microsoft.com/office/drawing/2014/main" id="{4403B3C1-E7C4-F01E-54FC-ADBF875FF628}"/>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039" name="AutoShape 101" descr="ITA">
          <a:extLst>
            <a:ext uri="{FF2B5EF4-FFF2-40B4-BE49-F238E27FC236}">
              <a16:creationId xmlns:a16="http://schemas.microsoft.com/office/drawing/2014/main" id="{FCB59534-19F2-5B26-9A03-1BC89DD0014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040" name="AutoShape 104" descr="ITA">
          <a:extLst>
            <a:ext uri="{FF2B5EF4-FFF2-40B4-BE49-F238E27FC236}">
              <a16:creationId xmlns:a16="http://schemas.microsoft.com/office/drawing/2014/main" id="{3404A8AE-50E3-ECF1-71DE-171D4A21C06F}"/>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041" name="AutoShape 107" descr="ITA">
          <a:extLst>
            <a:ext uri="{FF2B5EF4-FFF2-40B4-BE49-F238E27FC236}">
              <a16:creationId xmlns:a16="http://schemas.microsoft.com/office/drawing/2014/main" id="{708DED81-6BB6-2794-E4E7-4AE3AFED480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042" name="AutoShape 131" descr="ITA">
          <a:extLst>
            <a:ext uri="{FF2B5EF4-FFF2-40B4-BE49-F238E27FC236}">
              <a16:creationId xmlns:a16="http://schemas.microsoft.com/office/drawing/2014/main" id="{4B818B9E-9063-5311-ABF1-AA270CFBFCB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043" name="AutoShape 134" descr="ITA">
          <a:extLst>
            <a:ext uri="{FF2B5EF4-FFF2-40B4-BE49-F238E27FC236}">
              <a16:creationId xmlns:a16="http://schemas.microsoft.com/office/drawing/2014/main" id="{4D7F24FE-AE03-FC12-3B28-697321B4F13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44" name="AutoShape 3">
          <a:hlinkClick xmlns:r="http://schemas.openxmlformats.org/officeDocument/2006/relationships" r:id="rId1" tgtFrame="_blank"/>
          <a:extLst>
            <a:ext uri="{FF2B5EF4-FFF2-40B4-BE49-F238E27FC236}">
              <a16:creationId xmlns:a16="http://schemas.microsoft.com/office/drawing/2014/main" id="{7FAC0136-1D7C-1EB3-9042-201D6A9C5842}"/>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045" name="AutoShape 4">
          <a:extLst>
            <a:ext uri="{FF2B5EF4-FFF2-40B4-BE49-F238E27FC236}">
              <a16:creationId xmlns:a16="http://schemas.microsoft.com/office/drawing/2014/main" id="{6E92F941-96E3-54F8-CD2D-54E01039C390}"/>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46" name="AutoShape 6">
          <a:hlinkClick xmlns:r="http://schemas.openxmlformats.org/officeDocument/2006/relationships" r:id="rId1" tgtFrame="_blank"/>
          <a:extLst>
            <a:ext uri="{FF2B5EF4-FFF2-40B4-BE49-F238E27FC236}">
              <a16:creationId xmlns:a16="http://schemas.microsoft.com/office/drawing/2014/main" id="{B9857A63-0C4C-DE25-7041-223BA35C411B}"/>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047" name="AutoShape 25">
          <a:extLst>
            <a:ext uri="{FF2B5EF4-FFF2-40B4-BE49-F238E27FC236}">
              <a16:creationId xmlns:a16="http://schemas.microsoft.com/office/drawing/2014/main" id="{B1E93785-795B-C7A4-FCEC-94484F78CBA1}"/>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048" name="AutoShape 27">
          <a:hlinkClick xmlns:r="http://schemas.openxmlformats.org/officeDocument/2006/relationships" r:id="rId1" tgtFrame="_blank"/>
          <a:extLst>
            <a:ext uri="{FF2B5EF4-FFF2-40B4-BE49-F238E27FC236}">
              <a16:creationId xmlns:a16="http://schemas.microsoft.com/office/drawing/2014/main" id="{B9631571-9027-A31E-8F8B-8D608C1609FB}"/>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049" name="AutoShape 28">
          <a:extLst>
            <a:ext uri="{FF2B5EF4-FFF2-40B4-BE49-F238E27FC236}">
              <a16:creationId xmlns:a16="http://schemas.microsoft.com/office/drawing/2014/main" id="{8C6AC9C0-1F5E-CD0A-47A0-125EDDB9D4D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050" name="AutoShape 30">
          <a:hlinkClick xmlns:r="http://schemas.openxmlformats.org/officeDocument/2006/relationships" r:id="rId1" tgtFrame="_blank"/>
          <a:extLst>
            <a:ext uri="{FF2B5EF4-FFF2-40B4-BE49-F238E27FC236}">
              <a16:creationId xmlns:a16="http://schemas.microsoft.com/office/drawing/2014/main" id="{DA61C125-2DE1-4CA9-56CA-EB3400E4370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51" name="AutoShape 52">
          <a:extLst>
            <a:ext uri="{FF2B5EF4-FFF2-40B4-BE49-F238E27FC236}">
              <a16:creationId xmlns:a16="http://schemas.microsoft.com/office/drawing/2014/main" id="{BA5A80B5-DA6F-AB8E-9B53-F85D1387E19D}"/>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52" name="AutoShape 54">
          <a:hlinkClick xmlns:r="http://schemas.openxmlformats.org/officeDocument/2006/relationships" r:id="rId1" tgtFrame="_blank"/>
          <a:extLst>
            <a:ext uri="{FF2B5EF4-FFF2-40B4-BE49-F238E27FC236}">
              <a16:creationId xmlns:a16="http://schemas.microsoft.com/office/drawing/2014/main" id="{9BD94790-3974-2958-CF43-1979E9FD0CC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215</xdr:row>
      <xdr:rowOff>0</xdr:rowOff>
    </xdr:from>
    <xdr:to>
      <xdr:col>3</xdr:col>
      <xdr:colOff>60960</xdr:colOff>
      <xdr:row>215</xdr:row>
      <xdr:rowOff>60960</xdr:rowOff>
    </xdr:to>
    <xdr:sp macro="" textlink="">
      <xdr:nvSpPr>
        <xdr:cNvPr id="1457053" name="AutoShape 55">
          <a:extLst>
            <a:ext uri="{FF2B5EF4-FFF2-40B4-BE49-F238E27FC236}">
              <a16:creationId xmlns:a16="http://schemas.microsoft.com/office/drawing/2014/main" id="{4760813D-7B59-023C-5E16-1C0282C6C098}"/>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215</xdr:row>
      <xdr:rowOff>0</xdr:rowOff>
    </xdr:from>
    <xdr:to>
      <xdr:col>3</xdr:col>
      <xdr:colOff>60960</xdr:colOff>
      <xdr:row>215</xdr:row>
      <xdr:rowOff>60960</xdr:rowOff>
    </xdr:to>
    <xdr:sp macro="" textlink="">
      <xdr:nvSpPr>
        <xdr:cNvPr id="1457054" name="AutoShape 57">
          <a:hlinkClick xmlns:r="http://schemas.openxmlformats.org/officeDocument/2006/relationships" r:id="rId1" tgtFrame="_blank"/>
          <a:extLst>
            <a:ext uri="{FF2B5EF4-FFF2-40B4-BE49-F238E27FC236}">
              <a16:creationId xmlns:a16="http://schemas.microsoft.com/office/drawing/2014/main" id="{759A0AD7-355E-91B1-AADB-A410196EF81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55" name="AutoShape 120">
          <a:hlinkClick xmlns:r="http://schemas.openxmlformats.org/officeDocument/2006/relationships" r:id="rId1" tgtFrame="_blank"/>
          <a:extLst>
            <a:ext uri="{FF2B5EF4-FFF2-40B4-BE49-F238E27FC236}">
              <a16:creationId xmlns:a16="http://schemas.microsoft.com/office/drawing/2014/main" id="{BBB82687-6E1D-C634-B942-433876EA240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56" name="AutoShape 121">
          <a:extLst>
            <a:ext uri="{FF2B5EF4-FFF2-40B4-BE49-F238E27FC236}">
              <a16:creationId xmlns:a16="http://schemas.microsoft.com/office/drawing/2014/main" id="{28112E0C-CFF2-05F0-DCAE-FE31DC7300E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57" name="AutoShape 123">
          <a:hlinkClick xmlns:r="http://schemas.openxmlformats.org/officeDocument/2006/relationships" r:id="rId1" tgtFrame="_blank"/>
          <a:extLst>
            <a:ext uri="{FF2B5EF4-FFF2-40B4-BE49-F238E27FC236}">
              <a16:creationId xmlns:a16="http://schemas.microsoft.com/office/drawing/2014/main" id="{D9DB4E40-E175-2571-C0F6-D3C80BD7C76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058" name="AutoShape 133">
          <a:extLst>
            <a:ext uri="{FF2B5EF4-FFF2-40B4-BE49-F238E27FC236}">
              <a16:creationId xmlns:a16="http://schemas.microsoft.com/office/drawing/2014/main" id="{B681C246-89A8-31A4-88FE-2D109631BC0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059" name="AutoShape 135">
          <a:hlinkClick xmlns:r="http://schemas.openxmlformats.org/officeDocument/2006/relationships" r:id="rId1" tgtFrame="_blank"/>
          <a:extLst>
            <a:ext uri="{FF2B5EF4-FFF2-40B4-BE49-F238E27FC236}">
              <a16:creationId xmlns:a16="http://schemas.microsoft.com/office/drawing/2014/main" id="{548361E7-5BCB-CCA9-6E98-4CEA2C02DA9B}"/>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60960</xdr:colOff>
      <xdr:row>132</xdr:row>
      <xdr:rowOff>60960</xdr:rowOff>
    </xdr:to>
    <xdr:sp macro="" textlink="">
      <xdr:nvSpPr>
        <xdr:cNvPr id="1457060" name="AutoShape 4">
          <a:extLst>
            <a:ext uri="{FF2B5EF4-FFF2-40B4-BE49-F238E27FC236}">
              <a16:creationId xmlns:a16="http://schemas.microsoft.com/office/drawing/2014/main" id="{40D7F5FC-BB76-23BC-0463-EFBA5CF2D7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061" name="AutoShape 55">
          <a:extLst>
            <a:ext uri="{FF2B5EF4-FFF2-40B4-BE49-F238E27FC236}">
              <a16:creationId xmlns:a16="http://schemas.microsoft.com/office/drawing/2014/main" id="{5B40C4B2-B7BE-76BC-65F9-8714DD3C4E4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062" name="AutoShape 57">
          <a:hlinkClick xmlns:r="http://schemas.openxmlformats.org/officeDocument/2006/relationships" r:id="rId1" tgtFrame="_blank"/>
          <a:extLst>
            <a:ext uri="{FF2B5EF4-FFF2-40B4-BE49-F238E27FC236}">
              <a16:creationId xmlns:a16="http://schemas.microsoft.com/office/drawing/2014/main" id="{83249E50-6A82-7C4B-CF0D-44351CC2F64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063" name="AutoShape 120">
          <a:hlinkClick xmlns:r="http://schemas.openxmlformats.org/officeDocument/2006/relationships" r:id="rId1" tgtFrame="_blank"/>
          <a:extLst>
            <a:ext uri="{FF2B5EF4-FFF2-40B4-BE49-F238E27FC236}">
              <a16:creationId xmlns:a16="http://schemas.microsoft.com/office/drawing/2014/main" id="{9E5F181F-710F-04B1-10CF-A6898CC621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064" name="AutoShape 121">
          <a:extLst>
            <a:ext uri="{FF2B5EF4-FFF2-40B4-BE49-F238E27FC236}">
              <a16:creationId xmlns:a16="http://schemas.microsoft.com/office/drawing/2014/main" id="{E9CF535B-A38E-09DC-CD0B-31E358F1699A}"/>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065" name="AutoShape 123">
          <a:hlinkClick xmlns:r="http://schemas.openxmlformats.org/officeDocument/2006/relationships" r:id="rId1" tgtFrame="_blank"/>
          <a:extLst>
            <a:ext uri="{FF2B5EF4-FFF2-40B4-BE49-F238E27FC236}">
              <a16:creationId xmlns:a16="http://schemas.microsoft.com/office/drawing/2014/main" id="{7F539546-E7AB-081B-93FF-563691E451E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66" name="AutoShape 31">
          <a:extLst>
            <a:ext uri="{FF2B5EF4-FFF2-40B4-BE49-F238E27FC236}">
              <a16:creationId xmlns:a16="http://schemas.microsoft.com/office/drawing/2014/main" id="{D6FC4D20-2430-BBF0-497E-4F1CE6F2B45E}"/>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67" name="AutoShape 33">
          <a:extLst>
            <a:ext uri="{FF2B5EF4-FFF2-40B4-BE49-F238E27FC236}">
              <a16:creationId xmlns:a16="http://schemas.microsoft.com/office/drawing/2014/main" id="{88D65A65-0AB8-4B4C-D31E-BF1D7B2AEDC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68" name="AutoShape 19">
          <a:extLst>
            <a:ext uri="{FF2B5EF4-FFF2-40B4-BE49-F238E27FC236}">
              <a16:creationId xmlns:a16="http://schemas.microsoft.com/office/drawing/2014/main" id="{C5FCF28D-7D62-C873-94C4-A38F0EBE3214}"/>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069" name="AutoShape 43">
          <a:extLst>
            <a:ext uri="{FF2B5EF4-FFF2-40B4-BE49-F238E27FC236}">
              <a16:creationId xmlns:a16="http://schemas.microsoft.com/office/drawing/2014/main" id="{C1B22AAB-4E8A-7CC0-943A-17AC73F9EB0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215</xdr:row>
      <xdr:rowOff>0</xdr:rowOff>
    </xdr:from>
    <xdr:to>
      <xdr:col>3</xdr:col>
      <xdr:colOff>60960</xdr:colOff>
      <xdr:row>215</xdr:row>
      <xdr:rowOff>60960</xdr:rowOff>
    </xdr:to>
    <xdr:sp macro="" textlink="">
      <xdr:nvSpPr>
        <xdr:cNvPr id="1457070" name="AutoShape 65">
          <a:extLst>
            <a:ext uri="{FF2B5EF4-FFF2-40B4-BE49-F238E27FC236}">
              <a16:creationId xmlns:a16="http://schemas.microsoft.com/office/drawing/2014/main" id="{EBBB1CF1-03CB-7DFE-2D95-B1B90564A6D4}"/>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297180</xdr:colOff>
      <xdr:row>216</xdr:row>
      <xdr:rowOff>91441</xdr:rowOff>
    </xdr:to>
    <xdr:sp macro="" textlink="">
      <xdr:nvSpPr>
        <xdr:cNvPr id="1457071" name="AutoShape 70" descr="ITA">
          <a:extLst>
            <a:ext uri="{FF2B5EF4-FFF2-40B4-BE49-F238E27FC236}">
              <a16:creationId xmlns:a16="http://schemas.microsoft.com/office/drawing/2014/main" id="{E448C8C2-3486-83B5-584F-C9B627E4F79B}"/>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072" name="AutoShape 75">
          <a:extLst>
            <a:ext uri="{FF2B5EF4-FFF2-40B4-BE49-F238E27FC236}">
              <a16:creationId xmlns:a16="http://schemas.microsoft.com/office/drawing/2014/main" id="{7158A165-52C9-F58B-3C91-60D3F80B625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283</xdr:row>
      <xdr:rowOff>0</xdr:rowOff>
    </xdr:from>
    <xdr:to>
      <xdr:col>3</xdr:col>
      <xdr:colOff>60960</xdr:colOff>
      <xdr:row>283</xdr:row>
      <xdr:rowOff>60960</xdr:rowOff>
    </xdr:to>
    <xdr:sp macro="" textlink="">
      <xdr:nvSpPr>
        <xdr:cNvPr id="1457073" name="AutoShape 9">
          <a:extLst>
            <a:ext uri="{FF2B5EF4-FFF2-40B4-BE49-F238E27FC236}">
              <a16:creationId xmlns:a16="http://schemas.microsoft.com/office/drawing/2014/main" id="{5C680439-9C1A-0FBD-E7CD-211A6F1A965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074" name="AutoShape 102" descr="ITA">
          <a:extLst>
            <a:ext uri="{FF2B5EF4-FFF2-40B4-BE49-F238E27FC236}">
              <a16:creationId xmlns:a16="http://schemas.microsoft.com/office/drawing/2014/main" id="{1686AF1E-9772-6B62-BDF0-E5991B92674F}"/>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7075" name="AutoShape 128" descr="ITA">
          <a:extLst>
            <a:ext uri="{FF2B5EF4-FFF2-40B4-BE49-F238E27FC236}">
              <a16:creationId xmlns:a16="http://schemas.microsoft.com/office/drawing/2014/main" id="{67AAB6D7-B41C-C482-80A5-418002A9478C}"/>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88</xdr:row>
      <xdr:rowOff>0</xdr:rowOff>
    </xdr:from>
    <xdr:to>
      <xdr:col>4</xdr:col>
      <xdr:colOff>312418</xdr:colOff>
      <xdr:row>89</xdr:row>
      <xdr:rowOff>91441</xdr:rowOff>
    </xdr:to>
    <xdr:sp macro="" textlink="">
      <xdr:nvSpPr>
        <xdr:cNvPr id="1457078" name="AutoShape 110" descr="ITA">
          <a:extLst>
            <a:ext uri="{FF2B5EF4-FFF2-40B4-BE49-F238E27FC236}">
              <a16:creationId xmlns:a16="http://schemas.microsoft.com/office/drawing/2014/main" id="{48EBB6D5-4008-4C25-E24B-17B7DF1E3142}"/>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312420</xdr:colOff>
      <xdr:row>58</xdr:row>
      <xdr:rowOff>91439</xdr:rowOff>
    </xdr:to>
    <xdr:sp macro="" textlink="">
      <xdr:nvSpPr>
        <xdr:cNvPr id="1457080" name="AutoShape 116" descr="ITA">
          <a:extLst>
            <a:ext uri="{FF2B5EF4-FFF2-40B4-BE49-F238E27FC236}">
              <a16:creationId xmlns:a16="http://schemas.microsoft.com/office/drawing/2014/main" id="{3977204D-9D50-C370-4C7E-1BC1A346C1F9}"/>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312420</xdr:colOff>
      <xdr:row>58</xdr:row>
      <xdr:rowOff>91439</xdr:rowOff>
    </xdr:to>
    <xdr:sp macro="" textlink="">
      <xdr:nvSpPr>
        <xdr:cNvPr id="1457081" name="AutoShape 118" descr="ITA">
          <a:extLst>
            <a:ext uri="{FF2B5EF4-FFF2-40B4-BE49-F238E27FC236}">
              <a16:creationId xmlns:a16="http://schemas.microsoft.com/office/drawing/2014/main" id="{1DD6ABD2-12E4-9C50-C574-8990AA70AD22}"/>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7082" name="AutoShape 120" descr="ITA">
          <a:extLst>
            <a:ext uri="{FF2B5EF4-FFF2-40B4-BE49-F238E27FC236}">
              <a16:creationId xmlns:a16="http://schemas.microsoft.com/office/drawing/2014/main" id="{3D0F2CF6-9279-FE79-E5E6-2283C9CCB256}"/>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083" name="AutoShape 31">
          <a:extLst>
            <a:ext uri="{FF2B5EF4-FFF2-40B4-BE49-F238E27FC236}">
              <a16:creationId xmlns:a16="http://schemas.microsoft.com/office/drawing/2014/main" id="{6E8CF6AE-56C0-38D7-27D9-8784D3DD30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084" name="AutoShape 33">
          <a:hlinkClick xmlns:r="http://schemas.openxmlformats.org/officeDocument/2006/relationships" r:id="rId1" tgtFrame="_blank"/>
          <a:extLst>
            <a:ext uri="{FF2B5EF4-FFF2-40B4-BE49-F238E27FC236}">
              <a16:creationId xmlns:a16="http://schemas.microsoft.com/office/drawing/2014/main" id="{8AC882C6-82E7-243B-99F1-54D0E2BF758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085" name="AutoShape 34">
          <a:extLst>
            <a:ext uri="{FF2B5EF4-FFF2-40B4-BE49-F238E27FC236}">
              <a16:creationId xmlns:a16="http://schemas.microsoft.com/office/drawing/2014/main" id="{9E06639D-B380-7FF1-324E-C047E396235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086" name="AutoShape 36">
          <a:hlinkClick xmlns:r="http://schemas.openxmlformats.org/officeDocument/2006/relationships" r:id="rId1" tgtFrame="_blank"/>
          <a:extLst>
            <a:ext uri="{FF2B5EF4-FFF2-40B4-BE49-F238E27FC236}">
              <a16:creationId xmlns:a16="http://schemas.microsoft.com/office/drawing/2014/main" id="{BEE782F4-955A-BF48-4386-5E50A4F4830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087" name="AutoShape 80" descr="ITA">
          <a:extLst>
            <a:ext uri="{FF2B5EF4-FFF2-40B4-BE49-F238E27FC236}">
              <a16:creationId xmlns:a16="http://schemas.microsoft.com/office/drawing/2014/main" id="{FD5A4A20-58A9-2128-214F-6C605441659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088" name="AutoShape 92" descr="ITA">
          <a:extLst>
            <a:ext uri="{FF2B5EF4-FFF2-40B4-BE49-F238E27FC236}">
              <a16:creationId xmlns:a16="http://schemas.microsoft.com/office/drawing/2014/main" id="{871AEE69-AB07-D771-5DD3-55BEF2DF5DE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89" name="AutoShape 94">
          <a:extLst>
            <a:ext uri="{FF2B5EF4-FFF2-40B4-BE49-F238E27FC236}">
              <a16:creationId xmlns:a16="http://schemas.microsoft.com/office/drawing/2014/main" id="{0E1B4CAD-43F3-517A-CCEE-828F192B23C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090" name="AutoShape 95" descr="ITA">
          <a:extLst>
            <a:ext uri="{FF2B5EF4-FFF2-40B4-BE49-F238E27FC236}">
              <a16:creationId xmlns:a16="http://schemas.microsoft.com/office/drawing/2014/main" id="{20B70256-1807-1D21-A477-B94FF5B864B3}"/>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91" name="AutoShape 96">
          <a:hlinkClick xmlns:r="http://schemas.openxmlformats.org/officeDocument/2006/relationships" r:id="rId1" tgtFrame="_blank"/>
          <a:extLst>
            <a:ext uri="{FF2B5EF4-FFF2-40B4-BE49-F238E27FC236}">
              <a16:creationId xmlns:a16="http://schemas.microsoft.com/office/drawing/2014/main" id="{9C006677-911D-4B96-43BA-D5AAD097025B}"/>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92" name="AutoShape 97">
          <a:extLst>
            <a:ext uri="{FF2B5EF4-FFF2-40B4-BE49-F238E27FC236}">
              <a16:creationId xmlns:a16="http://schemas.microsoft.com/office/drawing/2014/main" id="{FB5E054C-F361-1AC4-4C8B-9277BC51E47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093" name="AutoShape 99">
          <a:hlinkClick xmlns:r="http://schemas.openxmlformats.org/officeDocument/2006/relationships" r:id="rId1" tgtFrame="_blank"/>
          <a:extLst>
            <a:ext uri="{FF2B5EF4-FFF2-40B4-BE49-F238E27FC236}">
              <a16:creationId xmlns:a16="http://schemas.microsoft.com/office/drawing/2014/main" id="{E75E583F-A384-1628-0101-A235DDF715ED}"/>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094" name="AutoShape 95" descr="ITA">
          <a:extLst>
            <a:ext uri="{FF2B5EF4-FFF2-40B4-BE49-F238E27FC236}">
              <a16:creationId xmlns:a16="http://schemas.microsoft.com/office/drawing/2014/main" id="{E5E60C78-0D8D-85C6-CC08-85E80162FB55}"/>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095" name="AutoShape 101" descr="ITA">
          <a:extLst>
            <a:ext uri="{FF2B5EF4-FFF2-40B4-BE49-F238E27FC236}">
              <a16:creationId xmlns:a16="http://schemas.microsoft.com/office/drawing/2014/main" id="{8B448688-F696-3BB4-D4BD-E90D211E003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096" name="AutoShape 104" descr="ITA">
          <a:extLst>
            <a:ext uri="{FF2B5EF4-FFF2-40B4-BE49-F238E27FC236}">
              <a16:creationId xmlns:a16="http://schemas.microsoft.com/office/drawing/2014/main" id="{8678751D-E801-AB22-779C-73FA0A53516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097" name="AutoShape 107" descr="ITA">
          <a:extLst>
            <a:ext uri="{FF2B5EF4-FFF2-40B4-BE49-F238E27FC236}">
              <a16:creationId xmlns:a16="http://schemas.microsoft.com/office/drawing/2014/main" id="{A4C55042-84A6-39AA-1B81-48AB4DD5F37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098" name="AutoShape 131" descr="ITA">
          <a:extLst>
            <a:ext uri="{FF2B5EF4-FFF2-40B4-BE49-F238E27FC236}">
              <a16:creationId xmlns:a16="http://schemas.microsoft.com/office/drawing/2014/main" id="{BB844FF3-6B62-9756-D09B-BD0B3041E0BD}"/>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099" name="AutoShape 134" descr="ITA">
          <a:extLst>
            <a:ext uri="{FF2B5EF4-FFF2-40B4-BE49-F238E27FC236}">
              <a16:creationId xmlns:a16="http://schemas.microsoft.com/office/drawing/2014/main" id="{84974110-9FF1-892C-AEA8-9F31B3659643}"/>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7100" name="AutoShape 3">
          <a:hlinkClick xmlns:r="http://schemas.openxmlformats.org/officeDocument/2006/relationships" r:id="rId1" tgtFrame="_blank"/>
          <a:extLst>
            <a:ext uri="{FF2B5EF4-FFF2-40B4-BE49-F238E27FC236}">
              <a16:creationId xmlns:a16="http://schemas.microsoft.com/office/drawing/2014/main" id="{E5D3C1FB-BE19-544B-BEBD-9112090416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7101" name="AutoShape 4">
          <a:extLst>
            <a:ext uri="{FF2B5EF4-FFF2-40B4-BE49-F238E27FC236}">
              <a16:creationId xmlns:a16="http://schemas.microsoft.com/office/drawing/2014/main" id="{98EBFC94-FCA6-B3DD-3E9E-A8A6429011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02" name="AutoShape 6">
          <a:hlinkClick xmlns:r="http://schemas.openxmlformats.org/officeDocument/2006/relationships" r:id="rId1" tgtFrame="_blank"/>
          <a:extLst>
            <a:ext uri="{FF2B5EF4-FFF2-40B4-BE49-F238E27FC236}">
              <a16:creationId xmlns:a16="http://schemas.microsoft.com/office/drawing/2014/main" id="{52854085-5F16-A8F0-34CB-1566FBC3945F}"/>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103" name="AutoShape 25">
          <a:extLst>
            <a:ext uri="{FF2B5EF4-FFF2-40B4-BE49-F238E27FC236}">
              <a16:creationId xmlns:a16="http://schemas.microsoft.com/office/drawing/2014/main" id="{62D923A2-8983-1F9B-3137-52EBD45660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104" name="AutoShape 27">
          <a:hlinkClick xmlns:r="http://schemas.openxmlformats.org/officeDocument/2006/relationships" r:id="rId1" tgtFrame="_blank"/>
          <a:extLst>
            <a:ext uri="{FF2B5EF4-FFF2-40B4-BE49-F238E27FC236}">
              <a16:creationId xmlns:a16="http://schemas.microsoft.com/office/drawing/2014/main" id="{D74667CD-416B-FE24-AAD2-4AF79D67017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105" name="AutoShape 28">
          <a:extLst>
            <a:ext uri="{FF2B5EF4-FFF2-40B4-BE49-F238E27FC236}">
              <a16:creationId xmlns:a16="http://schemas.microsoft.com/office/drawing/2014/main" id="{EAC70252-F2A1-1792-F6A3-764A8D3713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106" name="AutoShape 30">
          <a:hlinkClick xmlns:r="http://schemas.openxmlformats.org/officeDocument/2006/relationships" r:id="rId1" tgtFrame="_blank"/>
          <a:extLst>
            <a:ext uri="{FF2B5EF4-FFF2-40B4-BE49-F238E27FC236}">
              <a16:creationId xmlns:a16="http://schemas.microsoft.com/office/drawing/2014/main" id="{7251A063-EDA2-8A86-E8DB-467C832E994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107" name="AutoShape 52">
          <a:extLst>
            <a:ext uri="{FF2B5EF4-FFF2-40B4-BE49-F238E27FC236}">
              <a16:creationId xmlns:a16="http://schemas.microsoft.com/office/drawing/2014/main" id="{909312CB-FBF3-E484-AD43-4DB20D31E4B7}"/>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108" name="AutoShape 54">
          <a:hlinkClick xmlns:r="http://schemas.openxmlformats.org/officeDocument/2006/relationships" r:id="rId1" tgtFrame="_blank"/>
          <a:extLst>
            <a:ext uri="{FF2B5EF4-FFF2-40B4-BE49-F238E27FC236}">
              <a16:creationId xmlns:a16="http://schemas.microsoft.com/office/drawing/2014/main" id="{EA2CC45A-7B17-D97C-B3D4-AC33828DB306}"/>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09" name="AutoShape 55">
          <a:extLst>
            <a:ext uri="{FF2B5EF4-FFF2-40B4-BE49-F238E27FC236}">
              <a16:creationId xmlns:a16="http://schemas.microsoft.com/office/drawing/2014/main" id="{F2FDB8E5-B6DA-FA83-6193-662A1608EB0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10" name="AutoShape 57">
          <a:hlinkClick xmlns:r="http://schemas.openxmlformats.org/officeDocument/2006/relationships" r:id="rId1" tgtFrame="_blank"/>
          <a:extLst>
            <a:ext uri="{FF2B5EF4-FFF2-40B4-BE49-F238E27FC236}">
              <a16:creationId xmlns:a16="http://schemas.microsoft.com/office/drawing/2014/main" id="{AA4D5C37-E496-3154-2B86-09D0BCD9A4D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111" name="AutoShape 120">
          <a:hlinkClick xmlns:r="http://schemas.openxmlformats.org/officeDocument/2006/relationships" r:id="rId1" tgtFrame="_blank"/>
          <a:extLst>
            <a:ext uri="{FF2B5EF4-FFF2-40B4-BE49-F238E27FC236}">
              <a16:creationId xmlns:a16="http://schemas.microsoft.com/office/drawing/2014/main" id="{0357AB36-3933-66B8-07C4-00F6970B346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112" name="AutoShape 121">
          <a:extLst>
            <a:ext uri="{FF2B5EF4-FFF2-40B4-BE49-F238E27FC236}">
              <a16:creationId xmlns:a16="http://schemas.microsoft.com/office/drawing/2014/main" id="{DB8CFAAD-6064-CC9A-62CD-043FF0F94F5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113" name="AutoShape 123">
          <a:hlinkClick xmlns:r="http://schemas.openxmlformats.org/officeDocument/2006/relationships" r:id="rId1" tgtFrame="_blank"/>
          <a:extLst>
            <a:ext uri="{FF2B5EF4-FFF2-40B4-BE49-F238E27FC236}">
              <a16:creationId xmlns:a16="http://schemas.microsoft.com/office/drawing/2014/main" id="{05E88109-8091-1560-3B27-7988F0A65C6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115" name="AutoShape 55">
          <a:extLst>
            <a:ext uri="{FF2B5EF4-FFF2-40B4-BE49-F238E27FC236}">
              <a16:creationId xmlns:a16="http://schemas.microsoft.com/office/drawing/2014/main" id="{7DD59E3E-9DBA-B16F-B6F9-5D5D2AC0A21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116" name="AutoShape 57">
          <a:hlinkClick xmlns:r="http://schemas.openxmlformats.org/officeDocument/2006/relationships" r:id="rId1" tgtFrame="_blank"/>
          <a:extLst>
            <a:ext uri="{FF2B5EF4-FFF2-40B4-BE49-F238E27FC236}">
              <a16:creationId xmlns:a16="http://schemas.microsoft.com/office/drawing/2014/main" id="{8DEC29D9-9040-59E4-F562-EE2C2A5C15B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117" name="AutoShape 120">
          <a:hlinkClick xmlns:r="http://schemas.openxmlformats.org/officeDocument/2006/relationships" r:id="rId1" tgtFrame="_blank"/>
          <a:extLst>
            <a:ext uri="{FF2B5EF4-FFF2-40B4-BE49-F238E27FC236}">
              <a16:creationId xmlns:a16="http://schemas.microsoft.com/office/drawing/2014/main" id="{4D160DC1-2D01-43BC-992C-801C247538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118" name="AutoShape 121">
          <a:extLst>
            <a:ext uri="{FF2B5EF4-FFF2-40B4-BE49-F238E27FC236}">
              <a16:creationId xmlns:a16="http://schemas.microsoft.com/office/drawing/2014/main" id="{F049F844-A780-9A65-F6A1-7761BD63361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119" name="AutoShape 123">
          <a:hlinkClick xmlns:r="http://schemas.openxmlformats.org/officeDocument/2006/relationships" r:id="rId1" tgtFrame="_blank"/>
          <a:extLst>
            <a:ext uri="{FF2B5EF4-FFF2-40B4-BE49-F238E27FC236}">
              <a16:creationId xmlns:a16="http://schemas.microsoft.com/office/drawing/2014/main" id="{C371A9B0-162C-DD0C-8791-3610F556A78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20" name="AutoShape 31">
          <a:extLst>
            <a:ext uri="{FF2B5EF4-FFF2-40B4-BE49-F238E27FC236}">
              <a16:creationId xmlns:a16="http://schemas.microsoft.com/office/drawing/2014/main" id="{6492FFF1-C977-A627-256D-39C9BA7A2E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7121" name="AutoShape 33">
          <a:extLst>
            <a:ext uri="{FF2B5EF4-FFF2-40B4-BE49-F238E27FC236}">
              <a16:creationId xmlns:a16="http://schemas.microsoft.com/office/drawing/2014/main" id="{A5DA2749-96DF-AE09-7993-4B1C06F0DEF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122" name="AutoShape 19">
          <a:extLst>
            <a:ext uri="{FF2B5EF4-FFF2-40B4-BE49-F238E27FC236}">
              <a16:creationId xmlns:a16="http://schemas.microsoft.com/office/drawing/2014/main" id="{C0FA7CBD-FB1B-F57C-6D4E-2882A4A321B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23" name="AutoShape 43">
          <a:extLst>
            <a:ext uri="{FF2B5EF4-FFF2-40B4-BE49-F238E27FC236}">
              <a16:creationId xmlns:a16="http://schemas.microsoft.com/office/drawing/2014/main" id="{3886561E-39F7-F438-A945-7DE2086359F3}"/>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24" name="AutoShape 65">
          <a:extLst>
            <a:ext uri="{FF2B5EF4-FFF2-40B4-BE49-F238E27FC236}">
              <a16:creationId xmlns:a16="http://schemas.microsoft.com/office/drawing/2014/main" id="{02EA08CE-736D-2F03-50F6-AF2C42E493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125" name="AutoShape 70" descr="ITA">
          <a:extLst>
            <a:ext uri="{FF2B5EF4-FFF2-40B4-BE49-F238E27FC236}">
              <a16:creationId xmlns:a16="http://schemas.microsoft.com/office/drawing/2014/main" id="{AC688074-453D-F1EE-D17F-16D92090471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126" name="AutoShape 75">
          <a:extLst>
            <a:ext uri="{FF2B5EF4-FFF2-40B4-BE49-F238E27FC236}">
              <a16:creationId xmlns:a16="http://schemas.microsoft.com/office/drawing/2014/main" id="{224C77D0-40DD-2DA7-0602-87D4CE1D4B1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127" name="AutoShape 9">
          <a:extLst>
            <a:ext uri="{FF2B5EF4-FFF2-40B4-BE49-F238E27FC236}">
              <a16:creationId xmlns:a16="http://schemas.microsoft.com/office/drawing/2014/main" id="{3788C71D-3C24-E811-3B24-90F58A32BAA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128" name="AutoShape 128" descr="ITA">
          <a:extLst>
            <a:ext uri="{FF2B5EF4-FFF2-40B4-BE49-F238E27FC236}">
              <a16:creationId xmlns:a16="http://schemas.microsoft.com/office/drawing/2014/main" id="{966F36A7-BC5B-9E0A-8921-0DAB639AF67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7129" name="AutoShape 110" descr="ITA">
          <a:extLst>
            <a:ext uri="{FF2B5EF4-FFF2-40B4-BE49-F238E27FC236}">
              <a16:creationId xmlns:a16="http://schemas.microsoft.com/office/drawing/2014/main" id="{BAFCCB96-09BD-4CF1-BC9F-CEAF6C76699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130" name="AutoShape 108" descr="ITA">
          <a:extLst>
            <a:ext uri="{FF2B5EF4-FFF2-40B4-BE49-F238E27FC236}">
              <a16:creationId xmlns:a16="http://schemas.microsoft.com/office/drawing/2014/main" id="{B5377330-543F-D572-9202-3BD34E8FBB5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7131" name="AutoShape 110" descr="ITA">
          <a:extLst>
            <a:ext uri="{FF2B5EF4-FFF2-40B4-BE49-F238E27FC236}">
              <a16:creationId xmlns:a16="http://schemas.microsoft.com/office/drawing/2014/main" id="{BEB8194A-CC47-49A1-8E05-9EB91F0A2F5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132" name="AutoShape 114" descr="ITA">
          <a:extLst>
            <a:ext uri="{FF2B5EF4-FFF2-40B4-BE49-F238E27FC236}">
              <a16:creationId xmlns:a16="http://schemas.microsoft.com/office/drawing/2014/main" id="{C33B81F5-5385-1206-1653-0617B46D0B4E}"/>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133" name="AutoShape 116" descr="ITA">
          <a:extLst>
            <a:ext uri="{FF2B5EF4-FFF2-40B4-BE49-F238E27FC236}">
              <a16:creationId xmlns:a16="http://schemas.microsoft.com/office/drawing/2014/main" id="{C5D56549-FB1B-C434-6F33-62D54CE4DFF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134" name="AutoShape 118" descr="ITA">
          <a:extLst>
            <a:ext uri="{FF2B5EF4-FFF2-40B4-BE49-F238E27FC236}">
              <a16:creationId xmlns:a16="http://schemas.microsoft.com/office/drawing/2014/main" id="{93882D2E-0534-D3D8-251A-B28629BEC6F5}"/>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135" name="AutoShape 31">
          <a:extLst>
            <a:ext uri="{FF2B5EF4-FFF2-40B4-BE49-F238E27FC236}">
              <a16:creationId xmlns:a16="http://schemas.microsoft.com/office/drawing/2014/main" id="{1EA995D6-4526-9265-2D55-CE52DEF6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136" name="AutoShape 33">
          <a:hlinkClick xmlns:r="http://schemas.openxmlformats.org/officeDocument/2006/relationships" r:id="rId1" tgtFrame="_blank"/>
          <a:extLst>
            <a:ext uri="{FF2B5EF4-FFF2-40B4-BE49-F238E27FC236}">
              <a16:creationId xmlns:a16="http://schemas.microsoft.com/office/drawing/2014/main" id="{CAEF89BB-49D1-CC7E-60CC-DAE68EDE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137" name="AutoShape 34">
          <a:extLst>
            <a:ext uri="{FF2B5EF4-FFF2-40B4-BE49-F238E27FC236}">
              <a16:creationId xmlns:a16="http://schemas.microsoft.com/office/drawing/2014/main" id="{5260222A-30C4-1504-6068-BBFE1931744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138" name="AutoShape 36">
          <a:hlinkClick xmlns:r="http://schemas.openxmlformats.org/officeDocument/2006/relationships" r:id="rId1" tgtFrame="_blank"/>
          <a:extLst>
            <a:ext uri="{FF2B5EF4-FFF2-40B4-BE49-F238E27FC236}">
              <a16:creationId xmlns:a16="http://schemas.microsoft.com/office/drawing/2014/main" id="{6A84E0F1-2C63-19C2-240E-9D0494A468B8}"/>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139" name="AutoShape 80" descr="ITA">
          <a:extLst>
            <a:ext uri="{FF2B5EF4-FFF2-40B4-BE49-F238E27FC236}">
              <a16:creationId xmlns:a16="http://schemas.microsoft.com/office/drawing/2014/main" id="{C18578D7-85E2-7E21-DB6F-42D2ACFF66A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140" name="AutoShape 92" descr="ITA">
          <a:extLst>
            <a:ext uri="{FF2B5EF4-FFF2-40B4-BE49-F238E27FC236}">
              <a16:creationId xmlns:a16="http://schemas.microsoft.com/office/drawing/2014/main" id="{5D316D90-C7B0-1C41-E7A1-E3814D02A87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141" name="AutoShape 131" descr="ITA">
          <a:extLst>
            <a:ext uri="{FF2B5EF4-FFF2-40B4-BE49-F238E27FC236}">
              <a16:creationId xmlns:a16="http://schemas.microsoft.com/office/drawing/2014/main" id="{0DFA4D96-4485-2F48-02FB-0622B20395F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142" name="AutoShape 134" descr="ITA">
          <a:extLst>
            <a:ext uri="{FF2B5EF4-FFF2-40B4-BE49-F238E27FC236}">
              <a16:creationId xmlns:a16="http://schemas.microsoft.com/office/drawing/2014/main" id="{608C72AF-D571-ED08-9AD2-EE538D8BF74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143" name="AutoShape 6">
          <a:hlinkClick xmlns:r="http://schemas.openxmlformats.org/officeDocument/2006/relationships" r:id="rId1" tgtFrame="_blank"/>
          <a:extLst>
            <a:ext uri="{FF2B5EF4-FFF2-40B4-BE49-F238E27FC236}">
              <a16:creationId xmlns:a16="http://schemas.microsoft.com/office/drawing/2014/main" id="{57E28485-1258-50F2-BD0E-4A108F851A5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44" name="AutoShape 52">
          <a:extLst>
            <a:ext uri="{FF2B5EF4-FFF2-40B4-BE49-F238E27FC236}">
              <a16:creationId xmlns:a16="http://schemas.microsoft.com/office/drawing/2014/main" id="{F8906D83-20FA-EBB0-6DC1-27E5C5D45E4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45" name="AutoShape 54">
          <a:hlinkClick xmlns:r="http://schemas.openxmlformats.org/officeDocument/2006/relationships" r:id="rId1" tgtFrame="_blank"/>
          <a:extLst>
            <a:ext uri="{FF2B5EF4-FFF2-40B4-BE49-F238E27FC236}">
              <a16:creationId xmlns:a16="http://schemas.microsoft.com/office/drawing/2014/main" id="{3A002583-F2DF-66C8-949C-FB891987BD4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146" name="AutoShape 55">
          <a:extLst>
            <a:ext uri="{FF2B5EF4-FFF2-40B4-BE49-F238E27FC236}">
              <a16:creationId xmlns:a16="http://schemas.microsoft.com/office/drawing/2014/main" id="{B4A972BB-24AA-A800-A51B-E6719D56AA3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147" name="AutoShape 57">
          <a:hlinkClick xmlns:r="http://schemas.openxmlformats.org/officeDocument/2006/relationships" r:id="rId1" tgtFrame="_blank"/>
          <a:extLst>
            <a:ext uri="{FF2B5EF4-FFF2-40B4-BE49-F238E27FC236}">
              <a16:creationId xmlns:a16="http://schemas.microsoft.com/office/drawing/2014/main" id="{5B816B02-7A1F-9CEE-48D6-CBADC03ED54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148" name="AutoShape 55">
          <a:extLst>
            <a:ext uri="{FF2B5EF4-FFF2-40B4-BE49-F238E27FC236}">
              <a16:creationId xmlns:a16="http://schemas.microsoft.com/office/drawing/2014/main" id="{74EBDE24-8BCF-1C31-62B0-40D02EAFB3E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149" name="AutoShape 57">
          <a:hlinkClick xmlns:r="http://schemas.openxmlformats.org/officeDocument/2006/relationships" r:id="rId1" tgtFrame="_blank"/>
          <a:extLst>
            <a:ext uri="{FF2B5EF4-FFF2-40B4-BE49-F238E27FC236}">
              <a16:creationId xmlns:a16="http://schemas.microsoft.com/office/drawing/2014/main" id="{F2D1A818-2D19-871A-8C8C-F55B0E8949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150" name="AutoShape 31">
          <a:extLst>
            <a:ext uri="{FF2B5EF4-FFF2-40B4-BE49-F238E27FC236}">
              <a16:creationId xmlns:a16="http://schemas.microsoft.com/office/drawing/2014/main" id="{92418952-3DD9-3750-BF6F-99789AB55A8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151" name="AutoShape 33">
          <a:extLst>
            <a:ext uri="{FF2B5EF4-FFF2-40B4-BE49-F238E27FC236}">
              <a16:creationId xmlns:a16="http://schemas.microsoft.com/office/drawing/2014/main" id="{82415593-F921-008A-B229-E767C995A26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52" name="AutoShape 19">
          <a:extLst>
            <a:ext uri="{FF2B5EF4-FFF2-40B4-BE49-F238E27FC236}">
              <a16:creationId xmlns:a16="http://schemas.microsoft.com/office/drawing/2014/main" id="{5FFC88CA-EF86-7060-BC73-40F1C6C7542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153" name="AutoShape 65">
          <a:extLst>
            <a:ext uri="{FF2B5EF4-FFF2-40B4-BE49-F238E27FC236}">
              <a16:creationId xmlns:a16="http://schemas.microsoft.com/office/drawing/2014/main" id="{6E88DE8B-FCCF-DFC9-AAC9-C2CE4E861C5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154" name="AutoShape 70" descr="ITA">
          <a:extLst>
            <a:ext uri="{FF2B5EF4-FFF2-40B4-BE49-F238E27FC236}">
              <a16:creationId xmlns:a16="http://schemas.microsoft.com/office/drawing/2014/main" id="{EEEBB0E8-8BBD-4B0A-2A71-F6CB5C900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155" name="AutoShape 75">
          <a:extLst>
            <a:ext uri="{FF2B5EF4-FFF2-40B4-BE49-F238E27FC236}">
              <a16:creationId xmlns:a16="http://schemas.microsoft.com/office/drawing/2014/main" id="{C74E9A17-9BE0-3FB5-C2B0-BFD7474E3F3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7156" name="AutoShape 128" descr="ITA">
          <a:extLst>
            <a:ext uri="{FF2B5EF4-FFF2-40B4-BE49-F238E27FC236}">
              <a16:creationId xmlns:a16="http://schemas.microsoft.com/office/drawing/2014/main" id="{72CBAD3F-DB56-A61C-1694-CF017A258829}"/>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7157" name="AutoShape 120" descr="ITA">
          <a:extLst>
            <a:ext uri="{FF2B5EF4-FFF2-40B4-BE49-F238E27FC236}">
              <a16:creationId xmlns:a16="http://schemas.microsoft.com/office/drawing/2014/main" id="{75957590-F213-DB17-66D1-0172B40761B9}"/>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158" name="AutoShape 31">
          <a:extLst>
            <a:ext uri="{FF2B5EF4-FFF2-40B4-BE49-F238E27FC236}">
              <a16:creationId xmlns:a16="http://schemas.microsoft.com/office/drawing/2014/main" id="{D3D4843F-4EFB-D6DE-07C6-4466D6F714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159" name="AutoShape 33">
          <a:hlinkClick xmlns:r="http://schemas.openxmlformats.org/officeDocument/2006/relationships" r:id="rId1" tgtFrame="_blank"/>
          <a:extLst>
            <a:ext uri="{FF2B5EF4-FFF2-40B4-BE49-F238E27FC236}">
              <a16:creationId xmlns:a16="http://schemas.microsoft.com/office/drawing/2014/main" id="{4C510F91-434D-68FA-0903-B92A63B7885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160" name="AutoShape 34">
          <a:extLst>
            <a:ext uri="{FF2B5EF4-FFF2-40B4-BE49-F238E27FC236}">
              <a16:creationId xmlns:a16="http://schemas.microsoft.com/office/drawing/2014/main" id="{5138D9DC-C626-00F8-34EF-0F44EFFD943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161" name="AutoShape 36">
          <a:hlinkClick xmlns:r="http://schemas.openxmlformats.org/officeDocument/2006/relationships" r:id="rId1" tgtFrame="_blank"/>
          <a:extLst>
            <a:ext uri="{FF2B5EF4-FFF2-40B4-BE49-F238E27FC236}">
              <a16:creationId xmlns:a16="http://schemas.microsoft.com/office/drawing/2014/main" id="{3D321A99-C958-C5B4-E39C-CC79CBE50C1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162" name="AutoShape 80" descr="ITA">
          <a:extLst>
            <a:ext uri="{FF2B5EF4-FFF2-40B4-BE49-F238E27FC236}">
              <a16:creationId xmlns:a16="http://schemas.microsoft.com/office/drawing/2014/main" id="{008E72A1-0A02-3BAD-562F-227EA76FF10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163" name="AutoShape 92" descr="ITA">
          <a:extLst>
            <a:ext uri="{FF2B5EF4-FFF2-40B4-BE49-F238E27FC236}">
              <a16:creationId xmlns:a16="http://schemas.microsoft.com/office/drawing/2014/main" id="{DE47317C-52B9-B884-D632-8DA3549CA5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7164" name="AutoShape 3">
          <a:hlinkClick xmlns:r="http://schemas.openxmlformats.org/officeDocument/2006/relationships" r:id="rId1" tgtFrame="_blank"/>
          <a:extLst>
            <a:ext uri="{FF2B5EF4-FFF2-40B4-BE49-F238E27FC236}">
              <a16:creationId xmlns:a16="http://schemas.microsoft.com/office/drawing/2014/main" id="{5A02FE69-298A-7C18-89A5-C138723EEEC0}"/>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249</xdr:row>
      <xdr:rowOff>0</xdr:rowOff>
    </xdr:from>
    <xdr:to>
      <xdr:col>3</xdr:col>
      <xdr:colOff>60960</xdr:colOff>
      <xdr:row>249</xdr:row>
      <xdr:rowOff>60960</xdr:rowOff>
    </xdr:to>
    <xdr:sp macro="" textlink="">
      <xdr:nvSpPr>
        <xdr:cNvPr id="1457165" name="AutoShape 4">
          <a:extLst>
            <a:ext uri="{FF2B5EF4-FFF2-40B4-BE49-F238E27FC236}">
              <a16:creationId xmlns:a16="http://schemas.microsoft.com/office/drawing/2014/main" id="{369A8A40-6012-1C0B-4C15-6D926D820128}"/>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166" name="AutoShape 25">
          <a:extLst>
            <a:ext uri="{FF2B5EF4-FFF2-40B4-BE49-F238E27FC236}">
              <a16:creationId xmlns:a16="http://schemas.microsoft.com/office/drawing/2014/main" id="{A9A82091-8AA0-8782-5788-7B64B3A0D8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167" name="AutoShape 27">
          <a:hlinkClick xmlns:r="http://schemas.openxmlformats.org/officeDocument/2006/relationships" r:id="rId1" tgtFrame="_blank"/>
          <a:extLst>
            <a:ext uri="{FF2B5EF4-FFF2-40B4-BE49-F238E27FC236}">
              <a16:creationId xmlns:a16="http://schemas.microsoft.com/office/drawing/2014/main" id="{06579A2A-C4F2-0AAE-BA1E-F24E26F8AB4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168" name="AutoShape 28">
          <a:extLst>
            <a:ext uri="{FF2B5EF4-FFF2-40B4-BE49-F238E27FC236}">
              <a16:creationId xmlns:a16="http://schemas.microsoft.com/office/drawing/2014/main" id="{9E3407CA-92F8-240F-CE65-2E0BF667E75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169" name="AutoShape 30">
          <a:hlinkClick xmlns:r="http://schemas.openxmlformats.org/officeDocument/2006/relationships" r:id="rId1" tgtFrame="_blank"/>
          <a:extLst>
            <a:ext uri="{FF2B5EF4-FFF2-40B4-BE49-F238E27FC236}">
              <a16:creationId xmlns:a16="http://schemas.microsoft.com/office/drawing/2014/main" id="{2DF07CB3-F903-86F6-4FCE-B38683D391C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170" name="AutoShape 120">
          <a:hlinkClick xmlns:r="http://schemas.openxmlformats.org/officeDocument/2006/relationships" r:id="rId1" tgtFrame="_blank"/>
          <a:extLst>
            <a:ext uri="{FF2B5EF4-FFF2-40B4-BE49-F238E27FC236}">
              <a16:creationId xmlns:a16="http://schemas.microsoft.com/office/drawing/2014/main" id="{F5388352-0428-3E1E-C656-2D808F9BE4E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171" name="AutoShape 121">
          <a:extLst>
            <a:ext uri="{FF2B5EF4-FFF2-40B4-BE49-F238E27FC236}">
              <a16:creationId xmlns:a16="http://schemas.microsoft.com/office/drawing/2014/main" id="{8A60383D-E986-BCCD-6C5E-38FB4DF56224}"/>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172" name="AutoShape 123">
          <a:hlinkClick xmlns:r="http://schemas.openxmlformats.org/officeDocument/2006/relationships" r:id="rId1" tgtFrame="_blank"/>
          <a:extLst>
            <a:ext uri="{FF2B5EF4-FFF2-40B4-BE49-F238E27FC236}">
              <a16:creationId xmlns:a16="http://schemas.microsoft.com/office/drawing/2014/main" id="{C8E72C59-6E1E-8AAE-5A98-908E78AA862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173" name="AutoShape 55">
          <a:extLst>
            <a:ext uri="{FF2B5EF4-FFF2-40B4-BE49-F238E27FC236}">
              <a16:creationId xmlns:a16="http://schemas.microsoft.com/office/drawing/2014/main" id="{FE1CCC3B-E248-7274-5003-E30B857A231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174" name="AutoShape 57">
          <a:hlinkClick xmlns:r="http://schemas.openxmlformats.org/officeDocument/2006/relationships" r:id="rId1" tgtFrame="_blank"/>
          <a:extLst>
            <a:ext uri="{FF2B5EF4-FFF2-40B4-BE49-F238E27FC236}">
              <a16:creationId xmlns:a16="http://schemas.microsoft.com/office/drawing/2014/main" id="{7B3D5E89-927E-F26C-17A0-E63CF08105E5}"/>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75" name="AutoShape 120">
          <a:hlinkClick xmlns:r="http://schemas.openxmlformats.org/officeDocument/2006/relationships" r:id="rId1" tgtFrame="_blank"/>
          <a:extLst>
            <a:ext uri="{FF2B5EF4-FFF2-40B4-BE49-F238E27FC236}">
              <a16:creationId xmlns:a16="http://schemas.microsoft.com/office/drawing/2014/main" id="{A6EA09AB-1CE8-19FC-0A9E-4B633847FC45}"/>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76" name="AutoShape 121">
          <a:extLst>
            <a:ext uri="{FF2B5EF4-FFF2-40B4-BE49-F238E27FC236}">
              <a16:creationId xmlns:a16="http://schemas.microsoft.com/office/drawing/2014/main" id="{CC303EB7-A1CB-6A61-DFEC-F5499C12ED1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77" name="AutoShape 123">
          <a:hlinkClick xmlns:r="http://schemas.openxmlformats.org/officeDocument/2006/relationships" r:id="rId1" tgtFrame="_blank"/>
          <a:extLst>
            <a:ext uri="{FF2B5EF4-FFF2-40B4-BE49-F238E27FC236}">
              <a16:creationId xmlns:a16="http://schemas.microsoft.com/office/drawing/2014/main" id="{C3BDD589-6004-A25B-9B1F-5E24FA8E05B3}"/>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78" name="AutoShape 33">
          <a:extLst>
            <a:ext uri="{FF2B5EF4-FFF2-40B4-BE49-F238E27FC236}">
              <a16:creationId xmlns:a16="http://schemas.microsoft.com/office/drawing/2014/main" id="{2F953AE9-1E55-FCA0-4194-202B4FA63B0E}"/>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79" name="AutoShape 75">
          <a:extLst>
            <a:ext uri="{FF2B5EF4-FFF2-40B4-BE49-F238E27FC236}">
              <a16:creationId xmlns:a16="http://schemas.microsoft.com/office/drawing/2014/main" id="{80F50129-E742-698A-2160-6F41E677AA42}"/>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297180</xdr:colOff>
      <xdr:row>74</xdr:row>
      <xdr:rowOff>91442</xdr:rowOff>
    </xdr:to>
    <xdr:sp macro="" textlink="">
      <xdr:nvSpPr>
        <xdr:cNvPr id="1457180" name="AutoShape 128" descr="ITA">
          <a:extLst>
            <a:ext uri="{FF2B5EF4-FFF2-40B4-BE49-F238E27FC236}">
              <a16:creationId xmlns:a16="http://schemas.microsoft.com/office/drawing/2014/main" id="{05B4B3D8-FA95-D6E8-EE3E-17DD7E9D4D09}"/>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91443</xdr:rowOff>
    </xdr:to>
    <xdr:sp macro="" textlink="">
      <xdr:nvSpPr>
        <xdr:cNvPr id="1457181" name="AutoShape 110" descr="ITA">
          <a:extLst>
            <a:ext uri="{FF2B5EF4-FFF2-40B4-BE49-F238E27FC236}">
              <a16:creationId xmlns:a16="http://schemas.microsoft.com/office/drawing/2014/main" id="{E3C16F60-4E36-09E8-31CF-F0F72686FDD6}"/>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182" name="AutoShape 108" descr="ITA">
          <a:extLst>
            <a:ext uri="{FF2B5EF4-FFF2-40B4-BE49-F238E27FC236}">
              <a16:creationId xmlns:a16="http://schemas.microsoft.com/office/drawing/2014/main" id="{AC7468EF-4E8D-899E-348A-D0ED74332ABA}"/>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246</xdr:row>
      <xdr:rowOff>0</xdr:rowOff>
    </xdr:from>
    <xdr:to>
      <xdr:col>4</xdr:col>
      <xdr:colOff>312418</xdr:colOff>
      <xdr:row>247</xdr:row>
      <xdr:rowOff>91440</xdr:rowOff>
    </xdr:to>
    <xdr:sp macro="" textlink="">
      <xdr:nvSpPr>
        <xdr:cNvPr id="1457183" name="AutoShape 110" descr="ITA">
          <a:extLst>
            <a:ext uri="{FF2B5EF4-FFF2-40B4-BE49-F238E27FC236}">
              <a16:creationId xmlns:a16="http://schemas.microsoft.com/office/drawing/2014/main" id="{4DA78AA7-52F5-8505-6A79-EE2AE261ECD7}"/>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184" name="AutoShape 114" descr="ITA">
          <a:extLst>
            <a:ext uri="{FF2B5EF4-FFF2-40B4-BE49-F238E27FC236}">
              <a16:creationId xmlns:a16="http://schemas.microsoft.com/office/drawing/2014/main" id="{77505984-929C-F2F9-646B-49474BDF83C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185" name="AutoShape 80" descr="ITA">
          <a:extLst>
            <a:ext uri="{FF2B5EF4-FFF2-40B4-BE49-F238E27FC236}">
              <a16:creationId xmlns:a16="http://schemas.microsoft.com/office/drawing/2014/main" id="{D6E8B985-0660-502F-76F8-7D0533C6105C}"/>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186" name="AutoShape 92" descr="ITA">
          <a:extLst>
            <a:ext uri="{FF2B5EF4-FFF2-40B4-BE49-F238E27FC236}">
              <a16:creationId xmlns:a16="http://schemas.microsoft.com/office/drawing/2014/main" id="{FFB590D0-88D2-4BCB-FB28-DE7EF672AC13}"/>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7187" name="AutoShape 131" descr="ITA">
          <a:extLst>
            <a:ext uri="{FF2B5EF4-FFF2-40B4-BE49-F238E27FC236}">
              <a16:creationId xmlns:a16="http://schemas.microsoft.com/office/drawing/2014/main" id="{AC527BC2-5BE9-12C8-F582-753D8211509C}"/>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7188" name="AutoShape 134" descr="ITA">
          <a:extLst>
            <a:ext uri="{FF2B5EF4-FFF2-40B4-BE49-F238E27FC236}">
              <a16:creationId xmlns:a16="http://schemas.microsoft.com/office/drawing/2014/main" id="{5609EF5B-E70E-3399-CB69-9A39889A6C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7189" name="AutoShape 3">
          <a:hlinkClick xmlns:r="http://schemas.openxmlformats.org/officeDocument/2006/relationships" r:id="rId1" tgtFrame="_blank"/>
          <a:extLst>
            <a:ext uri="{FF2B5EF4-FFF2-40B4-BE49-F238E27FC236}">
              <a16:creationId xmlns:a16="http://schemas.microsoft.com/office/drawing/2014/main" id="{3BFCD57A-E6BB-9883-199E-DF346B02377D}"/>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3</xdr:col>
      <xdr:colOff>60960</xdr:colOff>
      <xdr:row>174</xdr:row>
      <xdr:rowOff>60960</xdr:rowOff>
    </xdr:to>
    <xdr:sp macro="" textlink="">
      <xdr:nvSpPr>
        <xdr:cNvPr id="1457190" name="AutoShape 4">
          <a:extLst>
            <a:ext uri="{FF2B5EF4-FFF2-40B4-BE49-F238E27FC236}">
              <a16:creationId xmlns:a16="http://schemas.microsoft.com/office/drawing/2014/main" id="{3F325329-B420-A213-9D93-90ECC43EA8EC}"/>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91" name="AutoShape 25">
          <a:extLst>
            <a:ext uri="{FF2B5EF4-FFF2-40B4-BE49-F238E27FC236}">
              <a16:creationId xmlns:a16="http://schemas.microsoft.com/office/drawing/2014/main" id="{F696BC4F-8049-4331-C5DF-A4EE06EFC24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92" name="AutoShape 27">
          <a:hlinkClick xmlns:r="http://schemas.openxmlformats.org/officeDocument/2006/relationships" r:id="rId1" tgtFrame="_blank"/>
          <a:extLst>
            <a:ext uri="{FF2B5EF4-FFF2-40B4-BE49-F238E27FC236}">
              <a16:creationId xmlns:a16="http://schemas.microsoft.com/office/drawing/2014/main" id="{E9A5FE85-9340-69DA-BDA4-0A35D9D585D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93" name="AutoShape 28">
          <a:extLst>
            <a:ext uri="{FF2B5EF4-FFF2-40B4-BE49-F238E27FC236}">
              <a16:creationId xmlns:a16="http://schemas.microsoft.com/office/drawing/2014/main" id="{C90740E5-1885-9B98-E6BC-27CCE43B938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94" name="AutoShape 30">
          <a:hlinkClick xmlns:r="http://schemas.openxmlformats.org/officeDocument/2006/relationships" r:id="rId1" tgtFrame="_blank"/>
          <a:extLst>
            <a:ext uri="{FF2B5EF4-FFF2-40B4-BE49-F238E27FC236}">
              <a16:creationId xmlns:a16="http://schemas.microsoft.com/office/drawing/2014/main" id="{40CF1816-FAE1-D3F6-463E-5013736330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195" name="AutoShape 120">
          <a:hlinkClick xmlns:r="http://schemas.openxmlformats.org/officeDocument/2006/relationships" r:id="rId1" tgtFrame="_blank"/>
          <a:extLst>
            <a:ext uri="{FF2B5EF4-FFF2-40B4-BE49-F238E27FC236}">
              <a16:creationId xmlns:a16="http://schemas.microsoft.com/office/drawing/2014/main" id="{482D5B80-9169-04C1-4CE2-A553CCF21DD3}"/>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196" name="AutoShape 121">
          <a:extLst>
            <a:ext uri="{FF2B5EF4-FFF2-40B4-BE49-F238E27FC236}">
              <a16:creationId xmlns:a16="http://schemas.microsoft.com/office/drawing/2014/main" id="{CF409B99-BC15-808B-E82C-972310544DC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197" name="AutoShape 123">
          <a:hlinkClick xmlns:r="http://schemas.openxmlformats.org/officeDocument/2006/relationships" r:id="rId1" tgtFrame="_blank"/>
          <a:extLst>
            <a:ext uri="{FF2B5EF4-FFF2-40B4-BE49-F238E27FC236}">
              <a16:creationId xmlns:a16="http://schemas.microsoft.com/office/drawing/2014/main" id="{A1CB80B7-86B2-1E7B-3815-5F24AA923CB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98" name="AutoShape 55">
          <a:extLst>
            <a:ext uri="{FF2B5EF4-FFF2-40B4-BE49-F238E27FC236}">
              <a16:creationId xmlns:a16="http://schemas.microsoft.com/office/drawing/2014/main" id="{15E599DE-8F39-3DD7-73E2-BD0302756C2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199" name="AutoShape 57">
          <a:hlinkClick xmlns:r="http://schemas.openxmlformats.org/officeDocument/2006/relationships" r:id="rId1" tgtFrame="_blank"/>
          <a:extLst>
            <a:ext uri="{FF2B5EF4-FFF2-40B4-BE49-F238E27FC236}">
              <a16:creationId xmlns:a16="http://schemas.microsoft.com/office/drawing/2014/main" id="{3E7DEB22-508E-9D9B-C844-B58568DB3B3A}"/>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200" name="AutoShape 120">
          <a:hlinkClick xmlns:r="http://schemas.openxmlformats.org/officeDocument/2006/relationships" r:id="rId1" tgtFrame="_blank"/>
          <a:extLst>
            <a:ext uri="{FF2B5EF4-FFF2-40B4-BE49-F238E27FC236}">
              <a16:creationId xmlns:a16="http://schemas.microsoft.com/office/drawing/2014/main" id="{7F4E0FA3-7637-4FF9-0C15-33C58795DE0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201" name="AutoShape 121">
          <a:extLst>
            <a:ext uri="{FF2B5EF4-FFF2-40B4-BE49-F238E27FC236}">
              <a16:creationId xmlns:a16="http://schemas.microsoft.com/office/drawing/2014/main" id="{CAE05A2B-7805-8022-6E51-49E47DFCF64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202" name="AutoShape 123">
          <a:hlinkClick xmlns:r="http://schemas.openxmlformats.org/officeDocument/2006/relationships" r:id="rId1" tgtFrame="_blank"/>
          <a:extLst>
            <a:ext uri="{FF2B5EF4-FFF2-40B4-BE49-F238E27FC236}">
              <a16:creationId xmlns:a16="http://schemas.microsoft.com/office/drawing/2014/main" id="{A9258D28-77A2-E6C3-1330-A06BB19B8BC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7203" name="AutoShape 33">
          <a:extLst>
            <a:ext uri="{FF2B5EF4-FFF2-40B4-BE49-F238E27FC236}">
              <a16:creationId xmlns:a16="http://schemas.microsoft.com/office/drawing/2014/main" id="{A0E35DFC-3AD0-BA3B-0CEB-BB528C8423F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204" name="AutoShape 75">
          <a:extLst>
            <a:ext uri="{FF2B5EF4-FFF2-40B4-BE49-F238E27FC236}">
              <a16:creationId xmlns:a16="http://schemas.microsoft.com/office/drawing/2014/main" id="{D5336489-1E31-B9F1-1CA6-3AD0E18CBF4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7205" name="AutoShape 128" descr="ITA">
          <a:extLst>
            <a:ext uri="{FF2B5EF4-FFF2-40B4-BE49-F238E27FC236}">
              <a16:creationId xmlns:a16="http://schemas.microsoft.com/office/drawing/2014/main" id="{1464AAB0-0983-F841-4224-F0048EE15B61}"/>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171</xdr:row>
      <xdr:rowOff>0</xdr:rowOff>
    </xdr:from>
    <xdr:to>
      <xdr:col>4</xdr:col>
      <xdr:colOff>312418</xdr:colOff>
      <xdr:row>172</xdr:row>
      <xdr:rowOff>91440</xdr:rowOff>
    </xdr:to>
    <xdr:sp macro="" textlink="">
      <xdr:nvSpPr>
        <xdr:cNvPr id="1457206" name="AutoShape 110" descr="ITA">
          <a:extLst>
            <a:ext uri="{FF2B5EF4-FFF2-40B4-BE49-F238E27FC236}">
              <a16:creationId xmlns:a16="http://schemas.microsoft.com/office/drawing/2014/main" id="{06CF1E6C-7BDB-06EF-BC3A-01E3B26A39C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7207" name="AutoShape 108" descr="ITA">
          <a:extLst>
            <a:ext uri="{FF2B5EF4-FFF2-40B4-BE49-F238E27FC236}">
              <a16:creationId xmlns:a16="http://schemas.microsoft.com/office/drawing/2014/main" id="{C90A36FA-833A-723F-2343-02F1C985E4B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91444</xdr:rowOff>
    </xdr:to>
    <xdr:sp macro="" textlink="">
      <xdr:nvSpPr>
        <xdr:cNvPr id="1457208" name="AutoShape 110" descr="ITA">
          <a:extLst>
            <a:ext uri="{FF2B5EF4-FFF2-40B4-BE49-F238E27FC236}">
              <a16:creationId xmlns:a16="http://schemas.microsoft.com/office/drawing/2014/main" id="{01FD4F04-BBFE-1162-33B5-2CB1D150BD23}"/>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7209" name="AutoShape 114" descr="ITA">
          <a:extLst>
            <a:ext uri="{FF2B5EF4-FFF2-40B4-BE49-F238E27FC236}">
              <a16:creationId xmlns:a16="http://schemas.microsoft.com/office/drawing/2014/main" id="{98506C65-C8DE-AD8A-BDB0-17788CAD954E}"/>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7210" name="AutoShape 80" descr="ITA">
          <a:extLst>
            <a:ext uri="{FF2B5EF4-FFF2-40B4-BE49-F238E27FC236}">
              <a16:creationId xmlns:a16="http://schemas.microsoft.com/office/drawing/2014/main" id="{FAEC3987-8480-48C2-537A-26969359849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7211" name="AutoShape 92" descr="ITA">
          <a:extLst>
            <a:ext uri="{FF2B5EF4-FFF2-40B4-BE49-F238E27FC236}">
              <a16:creationId xmlns:a16="http://schemas.microsoft.com/office/drawing/2014/main" id="{FBB8F7AB-6475-E63B-D6B5-148FA67C24C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7212" name="AutoShape 131" descr="ITA">
          <a:extLst>
            <a:ext uri="{FF2B5EF4-FFF2-40B4-BE49-F238E27FC236}">
              <a16:creationId xmlns:a16="http://schemas.microsoft.com/office/drawing/2014/main" id="{3FA4F900-C3CF-05C3-DA5F-B039AA6634BF}"/>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7213" name="AutoShape 134" descr="ITA">
          <a:extLst>
            <a:ext uri="{FF2B5EF4-FFF2-40B4-BE49-F238E27FC236}">
              <a16:creationId xmlns:a16="http://schemas.microsoft.com/office/drawing/2014/main" id="{121C8D74-0FA7-C600-1962-02CE841D402E}"/>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7214" name="AutoShape 3">
          <a:hlinkClick xmlns:r="http://schemas.openxmlformats.org/officeDocument/2006/relationships" r:id="rId1" tgtFrame="_blank"/>
          <a:extLst>
            <a:ext uri="{FF2B5EF4-FFF2-40B4-BE49-F238E27FC236}">
              <a16:creationId xmlns:a16="http://schemas.microsoft.com/office/drawing/2014/main" id="{1C9872EC-BF6A-E054-ABBA-2EDA0017198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7215" name="AutoShape 4">
          <a:extLst>
            <a:ext uri="{FF2B5EF4-FFF2-40B4-BE49-F238E27FC236}">
              <a16:creationId xmlns:a16="http://schemas.microsoft.com/office/drawing/2014/main" id="{BA081290-7649-2187-EC86-64CF8FE6CF6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16" name="AutoShape 6">
          <a:hlinkClick xmlns:r="http://schemas.openxmlformats.org/officeDocument/2006/relationships" r:id="rId1" tgtFrame="_blank"/>
          <a:extLst>
            <a:ext uri="{FF2B5EF4-FFF2-40B4-BE49-F238E27FC236}">
              <a16:creationId xmlns:a16="http://schemas.microsoft.com/office/drawing/2014/main" id="{DBF3792B-4B10-D27E-CCC3-B81EEE18971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17" name="AutoShape 25">
          <a:extLst>
            <a:ext uri="{FF2B5EF4-FFF2-40B4-BE49-F238E27FC236}">
              <a16:creationId xmlns:a16="http://schemas.microsoft.com/office/drawing/2014/main" id="{34F7BB39-2F14-7E0F-B5D7-E46B11C8D30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18" name="AutoShape 27">
          <a:hlinkClick xmlns:r="http://schemas.openxmlformats.org/officeDocument/2006/relationships" r:id="rId1" tgtFrame="_blank"/>
          <a:extLst>
            <a:ext uri="{FF2B5EF4-FFF2-40B4-BE49-F238E27FC236}">
              <a16:creationId xmlns:a16="http://schemas.microsoft.com/office/drawing/2014/main" id="{8D6CA0F5-280C-3070-DA4D-C4AC677EB95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19" name="AutoShape 28">
          <a:extLst>
            <a:ext uri="{FF2B5EF4-FFF2-40B4-BE49-F238E27FC236}">
              <a16:creationId xmlns:a16="http://schemas.microsoft.com/office/drawing/2014/main" id="{06612ACD-2323-77B1-AB91-ED7EF81F2AE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20" name="AutoShape 30">
          <a:hlinkClick xmlns:r="http://schemas.openxmlformats.org/officeDocument/2006/relationships" r:id="rId1" tgtFrame="_blank"/>
          <a:extLst>
            <a:ext uri="{FF2B5EF4-FFF2-40B4-BE49-F238E27FC236}">
              <a16:creationId xmlns:a16="http://schemas.microsoft.com/office/drawing/2014/main" id="{468CF965-241B-A1C8-345E-AD0E6B18A1D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21" name="AutoShape 52">
          <a:extLst>
            <a:ext uri="{FF2B5EF4-FFF2-40B4-BE49-F238E27FC236}">
              <a16:creationId xmlns:a16="http://schemas.microsoft.com/office/drawing/2014/main" id="{FDCC6F39-967E-3D91-1ECE-093E2BA27F3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22" name="AutoShape 54">
          <a:hlinkClick xmlns:r="http://schemas.openxmlformats.org/officeDocument/2006/relationships" r:id="rId1" tgtFrame="_blank"/>
          <a:extLst>
            <a:ext uri="{FF2B5EF4-FFF2-40B4-BE49-F238E27FC236}">
              <a16:creationId xmlns:a16="http://schemas.microsoft.com/office/drawing/2014/main" id="{2931C65A-EC65-3E57-9E36-47E0E0100E1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23" name="AutoShape 55">
          <a:extLst>
            <a:ext uri="{FF2B5EF4-FFF2-40B4-BE49-F238E27FC236}">
              <a16:creationId xmlns:a16="http://schemas.microsoft.com/office/drawing/2014/main" id="{E572C16E-C92B-1BCE-C5FA-68E9C1A5C60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24" name="AutoShape 57">
          <a:hlinkClick xmlns:r="http://schemas.openxmlformats.org/officeDocument/2006/relationships" r:id="rId1" tgtFrame="_blank"/>
          <a:extLst>
            <a:ext uri="{FF2B5EF4-FFF2-40B4-BE49-F238E27FC236}">
              <a16:creationId xmlns:a16="http://schemas.microsoft.com/office/drawing/2014/main" id="{6766F55E-1DC0-2555-7161-0FD5C46928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225" name="AutoShape 120">
          <a:hlinkClick xmlns:r="http://schemas.openxmlformats.org/officeDocument/2006/relationships" r:id="rId1" tgtFrame="_blank"/>
          <a:extLst>
            <a:ext uri="{FF2B5EF4-FFF2-40B4-BE49-F238E27FC236}">
              <a16:creationId xmlns:a16="http://schemas.microsoft.com/office/drawing/2014/main" id="{056D6DFA-E738-C9D0-A7DD-6F7DB7A4494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226" name="AutoShape 121">
          <a:extLst>
            <a:ext uri="{FF2B5EF4-FFF2-40B4-BE49-F238E27FC236}">
              <a16:creationId xmlns:a16="http://schemas.microsoft.com/office/drawing/2014/main" id="{D23822C4-C60D-7D45-15E4-1FEF0039387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227" name="AutoShape 123">
          <a:hlinkClick xmlns:r="http://schemas.openxmlformats.org/officeDocument/2006/relationships" r:id="rId1" tgtFrame="_blank"/>
          <a:extLst>
            <a:ext uri="{FF2B5EF4-FFF2-40B4-BE49-F238E27FC236}">
              <a16:creationId xmlns:a16="http://schemas.microsoft.com/office/drawing/2014/main" id="{55049F26-FA7F-192C-C055-54584A4C6A9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229" name="AutoShape 55">
          <a:extLst>
            <a:ext uri="{FF2B5EF4-FFF2-40B4-BE49-F238E27FC236}">
              <a16:creationId xmlns:a16="http://schemas.microsoft.com/office/drawing/2014/main" id="{4FBFB58D-25E8-87F1-3376-C2F4A9F66A7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230" name="AutoShape 57">
          <a:hlinkClick xmlns:r="http://schemas.openxmlformats.org/officeDocument/2006/relationships" r:id="rId1" tgtFrame="_blank"/>
          <a:extLst>
            <a:ext uri="{FF2B5EF4-FFF2-40B4-BE49-F238E27FC236}">
              <a16:creationId xmlns:a16="http://schemas.microsoft.com/office/drawing/2014/main" id="{BAD5219B-1206-B904-A6D7-A3EEAAEB48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31" name="AutoShape 120">
          <a:hlinkClick xmlns:r="http://schemas.openxmlformats.org/officeDocument/2006/relationships" r:id="rId1" tgtFrame="_blank"/>
          <a:extLst>
            <a:ext uri="{FF2B5EF4-FFF2-40B4-BE49-F238E27FC236}">
              <a16:creationId xmlns:a16="http://schemas.microsoft.com/office/drawing/2014/main" id="{500A6A46-96A2-B2C8-2371-CA683339733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32" name="AutoShape 121">
          <a:extLst>
            <a:ext uri="{FF2B5EF4-FFF2-40B4-BE49-F238E27FC236}">
              <a16:creationId xmlns:a16="http://schemas.microsoft.com/office/drawing/2014/main" id="{C680EDB3-AA28-A6AF-E1DE-8038E88E003F}"/>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33" name="AutoShape 123">
          <a:hlinkClick xmlns:r="http://schemas.openxmlformats.org/officeDocument/2006/relationships" r:id="rId1" tgtFrame="_blank"/>
          <a:extLst>
            <a:ext uri="{FF2B5EF4-FFF2-40B4-BE49-F238E27FC236}">
              <a16:creationId xmlns:a16="http://schemas.microsoft.com/office/drawing/2014/main" id="{952CBF0E-14CA-7367-EEA8-8A0E778E41F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34" name="AutoShape 31">
          <a:extLst>
            <a:ext uri="{FF2B5EF4-FFF2-40B4-BE49-F238E27FC236}">
              <a16:creationId xmlns:a16="http://schemas.microsoft.com/office/drawing/2014/main" id="{E64BAA3E-1DAB-32CC-1F4D-3F553A56C90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7235" name="AutoShape 33">
          <a:extLst>
            <a:ext uri="{FF2B5EF4-FFF2-40B4-BE49-F238E27FC236}">
              <a16:creationId xmlns:a16="http://schemas.microsoft.com/office/drawing/2014/main" id="{56B102BC-6BAA-983C-AD1D-28915AC902CC}"/>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236" name="AutoShape 19">
          <a:extLst>
            <a:ext uri="{FF2B5EF4-FFF2-40B4-BE49-F238E27FC236}">
              <a16:creationId xmlns:a16="http://schemas.microsoft.com/office/drawing/2014/main" id="{87442FDE-BB00-7FF6-2D52-F563AF0F9A7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37" name="AutoShape 65">
          <a:extLst>
            <a:ext uri="{FF2B5EF4-FFF2-40B4-BE49-F238E27FC236}">
              <a16:creationId xmlns:a16="http://schemas.microsoft.com/office/drawing/2014/main" id="{C73007AC-BC93-3709-6F25-1EEA083CAB6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238" name="AutoShape 70" descr="ITA">
          <a:extLst>
            <a:ext uri="{FF2B5EF4-FFF2-40B4-BE49-F238E27FC236}">
              <a16:creationId xmlns:a16="http://schemas.microsoft.com/office/drawing/2014/main" id="{720F5407-DD21-60DA-3088-934712B72692}"/>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39" name="AutoShape 75">
          <a:extLst>
            <a:ext uri="{FF2B5EF4-FFF2-40B4-BE49-F238E27FC236}">
              <a16:creationId xmlns:a16="http://schemas.microsoft.com/office/drawing/2014/main" id="{8D89FA2D-6FE7-F675-3287-562CADBCB8D5}"/>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240" name="AutoShape 9">
          <a:extLst>
            <a:ext uri="{FF2B5EF4-FFF2-40B4-BE49-F238E27FC236}">
              <a16:creationId xmlns:a16="http://schemas.microsoft.com/office/drawing/2014/main" id="{0DE9D695-BA1E-40DC-349E-07EE4513F76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241" name="AutoShape 128" descr="ITA">
          <a:extLst>
            <a:ext uri="{FF2B5EF4-FFF2-40B4-BE49-F238E27FC236}">
              <a16:creationId xmlns:a16="http://schemas.microsoft.com/office/drawing/2014/main" id="{D2C823D8-7E54-3099-C1D9-33946F5094A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7242" name="AutoShape 110" descr="ITA">
          <a:extLst>
            <a:ext uri="{FF2B5EF4-FFF2-40B4-BE49-F238E27FC236}">
              <a16:creationId xmlns:a16="http://schemas.microsoft.com/office/drawing/2014/main" id="{CECDF952-0125-B401-98CD-85FB9B7E156E}"/>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243" name="AutoShape 108" descr="ITA">
          <a:extLst>
            <a:ext uri="{FF2B5EF4-FFF2-40B4-BE49-F238E27FC236}">
              <a16:creationId xmlns:a16="http://schemas.microsoft.com/office/drawing/2014/main" id="{BB68A523-3935-F19C-8EFB-1F1E74092EB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7244" name="AutoShape 110" descr="ITA">
          <a:extLst>
            <a:ext uri="{FF2B5EF4-FFF2-40B4-BE49-F238E27FC236}">
              <a16:creationId xmlns:a16="http://schemas.microsoft.com/office/drawing/2014/main" id="{ED4B2296-6B5C-66E4-522E-B210751525E0}"/>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245" name="AutoShape 114" descr="ITA">
          <a:extLst>
            <a:ext uri="{FF2B5EF4-FFF2-40B4-BE49-F238E27FC236}">
              <a16:creationId xmlns:a16="http://schemas.microsoft.com/office/drawing/2014/main" id="{4F3E2D04-EE04-044D-AAA3-113CF97215C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246" name="AutoShape 116" descr="ITA">
          <a:extLst>
            <a:ext uri="{FF2B5EF4-FFF2-40B4-BE49-F238E27FC236}">
              <a16:creationId xmlns:a16="http://schemas.microsoft.com/office/drawing/2014/main" id="{CBEA4ED0-C0F9-FBC5-B19C-355B5181D5F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247" name="AutoShape 118" descr="ITA">
          <a:extLst>
            <a:ext uri="{FF2B5EF4-FFF2-40B4-BE49-F238E27FC236}">
              <a16:creationId xmlns:a16="http://schemas.microsoft.com/office/drawing/2014/main" id="{A2B57599-015A-1307-6958-7BC59B401B01}"/>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248" name="AutoShape 31">
          <a:extLst>
            <a:ext uri="{FF2B5EF4-FFF2-40B4-BE49-F238E27FC236}">
              <a16:creationId xmlns:a16="http://schemas.microsoft.com/office/drawing/2014/main" id="{1325AA4C-1CBB-2269-8A0C-1AF4C6B7BE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249" name="AutoShape 33">
          <a:hlinkClick xmlns:r="http://schemas.openxmlformats.org/officeDocument/2006/relationships" r:id="rId1" tgtFrame="_blank"/>
          <a:extLst>
            <a:ext uri="{FF2B5EF4-FFF2-40B4-BE49-F238E27FC236}">
              <a16:creationId xmlns:a16="http://schemas.microsoft.com/office/drawing/2014/main" id="{20B411F5-31A5-D537-7712-B649BFB8A57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250" name="AutoShape 34">
          <a:extLst>
            <a:ext uri="{FF2B5EF4-FFF2-40B4-BE49-F238E27FC236}">
              <a16:creationId xmlns:a16="http://schemas.microsoft.com/office/drawing/2014/main" id="{7653CDD3-BE6F-6595-69FF-813EEE65B0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251" name="AutoShape 36">
          <a:hlinkClick xmlns:r="http://schemas.openxmlformats.org/officeDocument/2006/relationships" r:id="rId1" tgtFrame="_blank"/>
          <a:extLst>
            <a:ext uri="{FF2B5EF4-FFF2-40B4-BE49-F238E27FC236}">
              <a16:creationId xmlns:a16="http://schemas.microsoft.com/office/drawing/2014/main" id="{B5406F59-3DD2-35B5-3E07-AFC3B08D4266}"/>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252" name="AutoShape 80" descr="ITA">
          <a:extLst>
            <a:ext uri="{FF2B5EF4-FFF2-40B4-BE49-F238E27FC236}">
              <a16:creationId xmlns:a16="http://schemas.microsoft.com/office/drawing/2014/main" id="{756F10E6-4C7A-4557-AB37-542C7520C70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253" name="AutoShape 92" descr="ITA">
          <a:extLst>
            <a:ext uri="{FF2B5EF4-FFF2-40B4-BE49-F238E27FC236}">
              <a16:creationId xmlns:a16="http://schemas.microsoft.com/office/drawing/2014/main" id="{36FA0CCC-7972-92E1-25CE-D737F8824FBE}"/>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254" name="AutoShape 131" descr="ITA">
          <a:extLst>
            <a:ext uri="{FF2B5EF4-FFF2-40B4-BE49-F238E27FC236}">
              <a16:creationId xmlns:a16="http://schemas.microsoft.com/office/drawing/2014/main" id="{5D05CA6F-4D4F-64D4-9F76-B40A01C54C4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255" name="AutoShape 134" descr="ITA">
          <a:extLst>
            <a:ext uri="{FF2B5EF4-FFF2-40B4-BE49-F238E27FC236}">
              <a16:creationId xmlns:a16="http://schemas.microsoft.com/office/drawing/2014/main" id="{E108178F-D256-DAF0-1F87-2B570B104B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256" name="AutoShape 6">
          <a:hlinkClick xmlns:r="http://schemas.openxmlformats.org/officeDocument/2006/relationships" r:id="rId1" tgtFrame="_blank"/>
          <a:extLst>
            <a:ext uri="{FF2B5EF4-FFF2-40B4-BE49-F238E27FC236}">
              <a16:creationId xmlns:a16="http://schemas.microsoft.com/office/drawing/2014/main" id="{04527E3F-24C2-572B-B79C-E4F0F208776F}"/>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57" name="AutoShape 52">
          <a:extLst>
            <a:ext uri="{FF2B5EF4-FFF2-40B4-BE49-F238E27FC236}">
              <a16:creationId xmlns:a16="http://schemas.microsoft.com/office/drawing/2014/main" id="{5B20F12B-80BF-31AF-FAF5-600D3D6CAD3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58" name="AutoShape 54">
          <a:hlinkClick xmlns:r="http://schemas.openxmlformats.org/officeDocument/2006/relationships" r:id="rId1" tgtFrame="_blank"/>
          <a:extLst>
            <a:ext uri="{FF2B5EF4-FFF2-40B4-BE49-F238E27FC236}">
              <a16:creationId xmlns:a16="http://schemas.microsoft.com/office/drawing/2014/main" id="{7EADA4F0-4DB7-3BDA-4720-CF30AF8C5522}"/>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259" name="AutoShape 55">
          <a:extLst>
            <a:ext uri="{FF2B5EF4-FFF2-40B4-BE49-F238E27FC236}">
              <a16:creationId xmlns:a16="http://schemas.microsoft.com/office/drawing/2014/main" id="{62737C53-77C6-4019-D01A-94736BDB65D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260" name="AutoShape 57">
          <a:hlinkClick xmlns:r="http://schemas.openxmlformats.org/officeDocument/2006/relationships" r:id="rId1" tgtFrame="_blank"/>
          <a:extLst>
            <a:ext uri="{FF2B5EF4-FFF2-40B4-BE49-F238E27FC236}">
              <a16:creationId xmlns:a16="http://schemas.microsoft.com/office/drawing/2014/main" id="{10F04502-3CFF-AA12-8169-1249B831A54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261" name="AutoShape 55">
          <a:extLst>
            <a:ext uri="{FF2B5EF4-FFF2-40B4-BE49-F238E27FC236}">
              <a16:creationId xmlns:a16="http://schemas.microsoft.com/office/drawing/2014/main" id="{F7D722F1-5F23-6BC9-29E2-C565C7BC393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262" name="AutoShape 57">
          <a:hlinkClick xmlns:r="http://schemas.openxmlformats.org/officeDocument/2006/relationships" r:id="rId1" tgtFrame="_blank"/>
          <a:extLst>
            <a:ext uri="{FF2B5EF4-FFF2-40B4-BE49-F238E27FC236}">
              <a16:creationId xmlns:a16="http://schemas.microsoft.com/office/drawing/2014/main" id="{910C1C65-F7BF-6197-DB33-52B0FF24E0D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263" name="AutoShape 31">
          <a:extLst>
            <a:ext uri="{FF2B5EF4-FFF2-40B4-BE49-F238E27FC236}">
              <a16:creationId xmlns:a16="http://schemas.microsoft.com/office/drawing/2014/main" id="{0C4289D0-6DF7-1BF8-7726-3D6CB89A5F4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264" name="AutoShape 33">
          <a:extLst>
            <a:ext uri="{FF2B5EF4-FFF2-40B4-BE49-F238E27FC236}">
              <a16:creationId xmlns:a16="http://schemas.microsoft.com/office/drawing/2014/main" id="{46801DC1-9BB5-4AC9-A9EA-1A2C8028906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65" name="AutoShape 19">
          <a:extLst>
            <a:ext uri="{FF2B5EF4-FFF2-40B4-BE49-F238E27FC236}">
              <a16:creationId xmlns:a16="http://schemas.microsoft.com/office/drawing/2014/main" id="{83F75CEC-860F-B30D-2D9B-05867ADC87F6}"/>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266" name="AutoShape 65">
          <a:extLst>
            <a:ext uri="{FF2B5EF4-FFF2-40B4-BE49-F238E27FC236}">
              <a16:creationId xmlns:a16="http://schemas.microsoft.com/office/drawing/2014/main" id="{7EC47BCA-3AC1-CEFD-EB16-AFF7C8DCE4E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267" name="AutoShape 70" descr="ITA">
          <a:extLst>
            <a:ext uri="{FF2B5EF4-FFF2-40B4-BE49-F238E27FC236}">
              <a16:creationId xmlns:a16="http://schemas.microsoft.com/office/drawing/2014/main" id="{E3468B03-8814-5BC4-1227-7192EC7B0F4F}"/>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268" name="AutoShape 75">
          <a:extLst>
            <a:ext uri="{FF2B5EF4-FFF2-40B4-BE49-F238E27FC236}">
              <a16:creationId xmlns:a16="http://schemas.microsoft.com/office/drawing/2014/main" id="{656C9EF4-8C58-7630-7A2D-80263B8B87A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7269" name="AutoShape 128" descr="ITA">
          <a:extLst>
            <a:ext uri="{FF2B5EF4-FFF2-40B4-BE49-F238E27FC236}">
              <a16:creationId xmlns:a16="http://schemas.microsoft.com/office/drawing/2014/main" id="{F1B1C1A3-A149-3439-70EF-02B3F7393C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7270" name="AutoShape 120" descr="ITA">
          <a:extLst>
            <a:ext uri="{FF2B5EF4-FFF2-40B4-BE49-F238E27FC236}">
              <a16:creationId xmlns:a16="http://schemas.microsoft.com/office/drawing/2014/main" id="{C60D151B-5FF7-5486-A134-1AD6B7EAB2B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271" name="AutoShape 31">
          <a:extLst>
            <a:ext uri="{FF2B5EF4-FFF2-40B4-BE49-F238E27FC236}">
              <a16:creationId xmlns:a16="http://schemas.microsoft.com/office/drawing/2014/main" id="{95B08E54-7A01-6329-DCFF-B3EC078614B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272" name="AutoShape 33">
          <a:hlinkClick xmlns:r="http://schemas.openxmlformats.org/officeDocument/2006/relationships" r:id="rId1" tgtFrame="_blank"/>
          <a:extLst>
            <a:ext uri="{FF2B5EF4-FFF2-40B4-BE49-F238E27FC236}">
              <a16:creationId xmlns:a16="http://schemas.microsoft.com/office/drawing/2014/main" id="{3CB98BC3-2F83-D7AE-7F78-33A58496697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273" name="AutoShape 34">
          <a:extLst>
            <a:ext uri="{FF2B5EF4-FFF2-40B4-BE49-F238E27FC236}">
              <a16:creationId xmlns:a16="http://schemas.microsoft.com/office/drawing/2014/main" id="{C4194F0F-8046-9832-2AB6-31EA59C644A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274" name="AutoShape 36">
          <a:hlinkClick xmlns:r="http://schemas.openxmlformats.org/officeDocument/2006/relationships" r:id="rId1" tgtFrame="_blank"/>
          <a:extLst>
            <a:ext uri="{FF2B5EF4-FFF2-40B4-BE49-F238E27FC236}">
              <a16:creationId xmlns:a16="http://schemas.microsoft.com/office/drawing/2014/main" id="{ED49CA94-CD22-240E-CAA5-FB421C5D496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275" name="AutoShape 80" descr="ITA">
          <a:extLst>
            <a:ext uri="{FF2B5EF4-FFF2-40B4-BE49-F238E27FC236}">
              <a16:creationId xmlns:a16="http://schemas.microsoft.com/office/drawing/2014/main" id="{03CD605C-D346-9A00-18BE-FBE4EF2EF13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276" name="AutoShape 92" descr="ITA">
          <a:extLst>
            <a:ext uri="{FF2B5EF4-FFF2-40B4-BE49-F238E27FC236}">
              <a16:creationId xmlns:a16="http://schemas.microsoft.com/office/drawing/2014/main" id="{036CC108-00A0-4237-A514-EDFD0070B87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7277" name="AutoShape 3">
          <a:hlinkClick xmlns:r="http://schemas.openxmlformats.org/officeDocument/2006/relationships" r:id="rId1" tgtFrame="_blank"/>
          <a:extLst>
            <a:ext uri="{FF2B5EF4-FFF2-40B4-BE49-F238E27FC236}">
              <a16:creationId xmlns:a16="http://schemas.microsoft.com/office/drawing/2014/main" id="{C13A9266-5F28-0350-1976-80AF9962E6B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7278" name="AutoShape 4">
          <a:extLst>
            <a:ext uri="{FF2B5EF4-FFF2-40B4-BE49-F238E27FC236}">
              <a16:creationId xmlns:a16="http://schemas.microsoft.com/office/drawing/2014/main" id="{D5C314D7-7740-A75E-783E-5FB183C4EB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79" name="AutoShape 6">
          <a:hlinkClick xmlns:r="http://schemas.openxmlformats.org/officeDocument/2006/relationships" r:id="rId1" tgtFrame="_blank"/>
          <a:extLst>
            <a:ext uri="{FF2B5EF4-FFF2-40B4-BE49-F238E27FC236}">
              <a16:creationId xmlns:a16="http://schemas.microsoft.com/office/drawing/2014/main" id="{E9C13B48-CA67-7BC0-8859-CCC39E055CE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80" name="AutoShape 25">
          <a:extLst>
            <a:ext uri="{FF2B5EF4-FFF2-40B4-BE49-F238E27FC236}">
              <a16:creationId xmlns:a16="http://schemas.microsoft.com/office/drawing/2014/main" id="{7A6897B8-9B81-B296-7E3C-58DAD0863BDA}"/>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81" name="AutoShape 27">
          <a:hlinkClick xmlns:r="http://schemas.openxmlformats.org/officeDocument/2006/relationships" r:id="rId1" tgtFrame="_blank"/>
          <a:extLst>
            <a:ext uri="{FF2B5EF4-FFF2-40B4-BE49-F238E27FC236}">
              <a16:creationId xmlns:a16="http://schemas.microsoft.com/office/drawing/2014/main" id="{605EA2BF-59A5-B746-7297-1F8C6FFDB2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82" name="AutoShape 28">
          <a:extLst>
            <a:ext uri="{FF2B5EF4-FFF2-40B4-BE49-F238E27FC236}">
              <a16:creationId xmlns:a16="http://schemas.microsoft.com/office/drawing/2014/main" id="{0B9F6D1F-7FCF-6A89-856D-B2027B7CCE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83" name="AutoShape 30">
          <a:hlinkClick xmlns:r="http://schemas.openxmlformats.org/officeDocument/2006/relationships" r:id="rId1" tgtFrame="_blank"/>
          <a:extLst>
            <a:ext uri="{FF2B5EF4-FFF2-40B4-BE49-F238E27FC236}">
              <a16:creationId xmlns:a16="http://schemas.microsoft.com/office/drawing/2014/main" id="{CF1848C9-A527-5CBF-06E9-609C14EECF1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84" name="AutoShape 52">
          <a:extLst>
            <a:ext uri="{FF2B5EF4-FFF2-40B4-BE49-F238E27FC236}">
              <a16:creationId xmlns:a16="http://schemas.microsoft.com/office/drawing/2014/main" id="{7E45F20F-1E69-CDB6-C3F0-E53D310FDBD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85" name="AutoShape 54">
          <a:hlinkClick xmlns:r="http://schemas.openxmlformats.org/officeDocument/2006/relationships" r:id="rId1" tgtFrame="_blank"/>
          <a:extLst>
            <a:ext uri="{FF2B5EF4-FFF2-40B4-BE49-F238E27FC236}">
              <a16:creationId xmlns:a16="http://schemas.microsoft.com/office/drawing/2014/main" id="{F9694048-3437-E2B7-2B5E-E99D7199755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86" name="AutoShape 55">
          <a:extLst>
            <a:ext uri="{FF2B5EF4-FFF2-40B4-BE49-F238E27FC236}">
              <a16:creationId xmlns:a16="http://schemas.microsoft.com/office/drawing/2014/main" id="{C054E855-3D8B-C20A-1A55-464999634D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87" name="AutoShape 57">
          <a:hlinkClick xmlns:r="http://schemas.openxmlformats.org/officeDocument/2006/relationships" r:id="rId1" tgtFrame="_blank"/>
          <a:extLst>
            <a:ext uri="{FF2B5EF4-FFF2-40B4-BE49-F238E27FC236}">
              <a16:creationId xmlns:a16="http://schemas.microsoft.com/office/drawing/2014/main" id="{91545644-B8D2-6326-FCD7-90DA1194075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288" name="AutoShape 120">
          <a:hlinkClick xmlns:r="http://schemas.openxmlformats.org/officeDocument/2006/relationships" r:id="rId1" tgtFrame="_blank"/>
          <a:extLst>
            <a:ext uri="{FF2B5EF4-FFF2-40B4-BE49-F238E27FC236}">
              <a16:creationId xmlns:a16="http://schemas.microsoft.com/office/drawing/2014/main" id="{CF42DE25-FA76-EF14-19A8-9B6EAFF3AC3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289" name="AutoShape 121">
          <a:extLst>
            <a:ext uri="{FF2B5EF4-FFF2-40B4-BE49-F238E27FC236}">
              <a16:creationId xmlns:a16="http://schemas.microsoft.com/office/drawing/2014/main" id="{A7FCF886-3F4F-BCBE-4404-DBADCF03575F}"/>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290" name="AutoShape 123">
          <a:hlinkClick xmlns:r="http://schemas.openxmlformats.org/officeDocument/2006/relationships" r:id="rId1" tgtFrame="_blank"/>
          <a:extLst>
            <a:ext uri="{FF2B5EF4-FFF2-40B4-BE49-F238E27FC236}">
              <a16:creationId xmlns:a16="http://schemas.microsoft.com/office/drawing/2014/main" id="{91084EF4-51D0-E3FF-EA04-47B878E30B9A}"/>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291" name="AutoShape 133">
          <a:extLst>
            <a:ext uri="{FF2B5EF4-FFF2-40B4-BE49-F238E27FC236}">
              <a16:creationId xmlns:a16="http://schemas.microsoft.com/office/drawing/2014/main" id="{11EDE974-121F-27D1-4302-8DB229E801B6}"/>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292" name="AutoShape 135">
          <a:hlinkClick xmlns:r="http://schemas.openxmlformats.org/officeDocument/2006/relationships" r:id="rId1" tgtFrame="_blank"/>
          <a:extLst>
            <a:ext uri="{FF2B5EF4-FFF2-40B4-BE49-F238E27FC236}">
              <a16:creationId xmlns:a16="http://schemas.microsoft.com/office/drawing/2014/main" id="{170F314C-09CD-AD81-5172-9F12CE2A52CB}"/>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294" name="AutoShape 55">
          <a:extLst>
            <a:ext uri="{FF2B5EF4-FFF2-40B4-BE49-F238E27FC236}">
              <a16:creationId xmlns:a16="http://schemas.microsoft.com/office/drawing/2014/main" id="{87B43168-2BA5-5E1A-3E70-5768BB420171}"/>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295" name="AutoShape 57">
          <a:hlinkClick xmlns:r="http://schemas.openxmlformats.org/officeDocument/2006/relationships" r:id="rId1" tgtFrame="_blank"/>
          <a:extLst>
            <a:ext uri="{FF2B5EF4-FFF2-40B4-BE49-F238E27FC236}">
              <a16:creationId xmlns:a16="http://schemas.microsoft.com/office/drawing/2014/main" id="{8456D0BB-C631-92A8-6054-6582B53A138E}"/>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96" name="AutoShape 120">
          <a:hlinkClick xmlns:r="http://schemas.openxmlformats.org/officeDocument/2006/relationships" r:id="rId1" tgtFrame="_blank"/>
          <a:extLst>
            <a:ext uri="{FF2B5EF4-FFF2-40B4-BE49-F238E27FC236}">
              <a16:creationId xmlns:a16="http://schemas.microsoft.com/office/drawing/2014/main" id="{68D549A4-F528-D0CC-DE05-A919279C351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97" name="AutoShape 121">
          <a:extLst>
            <a:ext uri="{FF2B5EF4-FFF2-40B4-BE49-F238E27FC236}">
              <a16:creationId xmlns:a16="http://schemas.microsoft.com/office/drawing/2014/main" id="{12880617-EE2E-9CF0-4AE3-141497848D8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298" name="AutoShape 123">
          <a:hlinkClick xmlns:r="http://schemas.openxmlformats.org/officeDocument/2006/relationships" r:id="rId1" tgtFrame="_blank"/>
          <a:extLst>
            <a:ext uri="{FF2B5EF4-FFF2-40B4-BE49-F238E27FC236}">
              <a16:creationId xmlns:a16="http://schemas.microsoft.com/office/drawing/2014/main" id="{F6B9C9B7-0F79-14E3-F536-639B97B2D83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299" name="AutoShape 31">
          <a:extLst>
            <a:ext uri="{FF2B5EF4-FFF2-40B4-BE49-F238E27FC236}">
              <a16:creationId xmlns:a16="http://schemas.microsoft.com/office/drawing/2014/main" id="{95B2327E-1ECC-29D7-4B5D-54255753B54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7300" name="AutoShape 33">
          <a:extLst>
            <a:ext uri="{FF2B5EF4-FFF2-40B4-BE49-F238E27FC236}">
              <a16:creationId xmlns:a16="http://schemas.microsoft.com/office/drawing/2014/main" id="{E7FAEEC8-5EFA-680B-A074-CD3BAFEE5DD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301" name="AutoShape 19">
          <a:extLst>
            <a:ext uri="{FF2B5EF4-FFF2-40B4-BE49-F238E27FC236}">
              <a16:creationId xmlns:a16="http://schemas.microsoft.com/office/drawing/2014/main" id="{031E12FE-19D6-0F3C-44F4-A4CC27B12CD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02" name="AutoShape 43">
          <a:extLst>
            <a:ext uri="{FF2B5EF4-FFF2-40B4-BE49-F238E27FC236}">
              <a16:creationId xmlns:a16="http://schemas.microsoft.com/office/drawing/2014/main" id="{1DF449A5-2749-4831-479D-631343730FF9}"/>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03" name="AutoShape 65">
          <a:extLst>
            <a:ext uri="{FF2B5EF4-FFF2-40B4-BE49-F238E27FC236}">
              <a16:creationId xmlns:a16="http://schemas.microsoft.com/office/drawing/2014/main" id="{F7509430-F4D5-A136-6CA3-C5DBE794B9D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304" name="AutoShape 70" descr="ITA">
          <a:extLst>
            <a:ext uri="{FF2B5EF4-FFF2-40B4-BE49-F238E27FC236}">
              <a16:creationId xmlns:a16="http://schemas.microsoft.com/office/drawing/2014/main" id="{1D283B0D-3F06-1A88-68F0-E9296E45D1D7}"/>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305" name="AutoShape 75">
          <a:extLst>
            <a:ext uri="{FF2B5EF4-FFF2-40B4-BE49-F238E27FC236}">
              <a16:creationId xmlns:a16="http://schemas.microsoft.com/office/drawing/2014/main" id="{E80554CB-747D-3D8A-F031-230ACF45EE83}"/>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306" name="AutoShape 9">
          <a:extLst>
            <a:ext uri="{FF2B5EF4-FFF2-40B4-BE49-F238E27FC236}">
              <a16:creationId xmlns:a16="http://schemas.microsoft.com/office/drawing/2014/main" id="{7CC1CFF6-3DF5-FB86-7501-1B2A1B332C2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297180</xdr:colOff>
      <xdr:row>244</xdr:row>
      <xdr:rowOff>91442</xdr:rowOff>
    </xdr:to>
    <xdr:sp macro="" textlink="">
      <xdr:nvSpPr>
        <xdr:cNvPr id="1457307" name="AutoShape 102" descr="ITA">
          <a:extLst>
            <a:ext uri="{FF2B5EF4-FFF2-40B4-BE49-F238E27FC236}">
              <a16:creationId xmlns:a16="http://schemas.microsoft.com/office/drawing/2014/main" id="{B7D88BC5-F86F-9BC9-1307-7846E25934CC}"/>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308" name="AutoShape 128" descr="ITA">
          <a:extLst>
            <a:ext uri="{FF2B5EF4-FFF2-40B4-BE49-F238E27FC236}">
              <a16:creationId xmlns:a16="http://schemas.microsoft.com/office/drawing/2014/main" id="{6DB9D11F-BAC7-83D0-269D-B04A382F095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7309" name="AutoShape 110" descr="ITA">
          <a:extLst>
            <a:ext uri="{FF2B5EF4-FFF2-40B4-BE49-F238E27FC236}">
              <a16:creationId xmlns:a16="http://schemas.microsoft.com/office/drawing/2014/main" id="{E5D01D58-5EF3-014D-DC78-2D51941C5564}"/>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310" name="AutoShape 108" descr="ITA">
          <a:extLst>
            <a:ext uri="{FF2B5EF4-FFF2-40B4-BE49-F238E27FC236}">
              <a16:creationId xmlns:a16="http://schemas.microsoft.com/office/drawing/2014/main" id="{05BD5E54-B650-E81B-5CF3-2DABEB07690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7311" name="AutoShape 110" descr="ITA">
          <a:extLst>
            <a:ext uri="{FF2B5EF4-FFF2-40B4-BE49-F238E27FC236}">
              <a16:creationId xmlns:a16="http://schemas.microsoft.com/office/drawing/2014/main" id="{8D6AE49C-7CB4-4016-4CDF-406512FE9E7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312" name="AutoShape 114" descr="ITA">
          <a:extLst>
            <a:ext uri="{FF2B5EF4-FFF2-40B4-BE49-F238E27FC236}">
              <a16:creationId xmlns:a16="http://schemas.microsoft.com/office/drawing/2014/main" id="{11A14489-2121-843B-8CC1-FBEF316DB20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313" name="AutoShape 116" descr="ITA">
          <a:extLst>
            <a:ext uri="{FF2B5EF4-FFF2-40B4-BE49-F238E27FC236}">
              <a16:creationId xmlns:a16="http://schemas.microsoft.com/office/drawing/2014/main" id="{773A560B-7348-4DD1-37FA-AB6907C0E2C7}"/>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314" name="AutoShape 118" descr="ITA">
          <a:extLst>
            <a:ext uri="{FF2B5EF4-FFF2-40B4-BE49-F238E27FC236}">
              <a16:creationId xmlns:a16="http://schemas.microsoft.com/office/drawing/2014/main" id="{5DB3C327-36FF-4ECD-86EC-F34F5CA3E16A}"/>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312420</xdr:colOff>
      <xdr:row>63</xdr:row>
      <xdr:rowOff>91443</xdr:rowOff>
    </xdr:to>
    <xdr:sp macro="" textlink="">
      <xdr:nvSpPr>
        <xdr:cNvPr id="1457315" name="AutoShape 120" descr="ITA">
          <a:extLst>
            <a:ext uri="{FF2B5EF4-FFF2-40B4-BE49-F238E27FC236}">
              <a16:creationId xmlns:a16="http://schemas.microsoft.com/office/drawing/2014/main" id="{90647F8D-7961-988B-78F2-4DEEEEBF3B8C}"/>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316" name="AutoShape 31">
          <a:extLst>
            <a:ext uri="{FF2B5EF4-FFF2-40B4-BE49-F238E27FC236}">
              <a16:creationId xmlns:a16="http://schemas.microsoft.com/office/drawing/2014/main" id="{275C5B8D-D169-29B4-5F1B-67DD2A819AE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317" name="AutoShape 33">
          <a:hlinkClick xmlns:r="http://schemas.openxmlformats.org/officeDocument/2006/relationships" r:id="rId1" tgtFrame="_blank"/>
          <a:extLst>
            <a:ext uri="{FF2B5EF4-FFF2-40B4-BE49-F238E27FC236}">
              <a16:creationId xmlns:a16="http://schemas.microsoft.com/office/drawing/2014/main" id="{347905B8-9075-37EA-7726-CE93961EAFF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318" name="AutoShape 34">
          <a:extLst>
            <a:ext uri="{FF2B5EF4-FFF2-40B4-BE49-F238E27FC236}">
              <a16:creationId xmlns:a16="http://schemas.microsoft.com/office/drawing/2014/main" id="{E0C6BFF9-39B9-229A-947C-72710192A3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319" name="AutoShape 36">
          <a:hlinkClick xmlns:r="http://schemas.openxmlformats.org/officeDocument/2006/relationships" r:id="rId1" tgtFrame="_blank"/>
          <a:extLst>
            <a:ext uri="{FF2B5EF4-FFF2-40B4-BE49-F238E27FC236}">
              <a16:creationId xmlns:a16="http://schemas.microsoft.com/office/drawing/2014/main" id="{E1EE2FA9-B8DB-4BA4-B5C5-1D023AE2B9A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320" name="AutoShape 80" descr="ITA">
          <a:extLst>
            <a:ext uri="{FF2B5EF4-FFF2-40B4-BE49-F238E27FC236}">
              <a16:creationId xmlns:a16="http://schemas.microsoft.com/office/drawing/2014/main" id="{D5EFF591-4AB9-322D-6A26-A772A42F7EA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321" name="AutoShape 92" descr="ITA">
          <a:extLst>
            <a:ext uri="{FF2B5EF4-FFF2-40B4-BE49-F238E27FC236}">
              <a16:creationId xmlns:a16="http://schemas.microsoft.com/office/drawing/2014/main" id="{7BE57D1E-9AFF-69DF-02DF-A78968D0AA9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22" name="AutoShape 94">
          <a:extLst>
            <a:ext uri="{FF2B5EF4-FFF2-40B4-BE49-F238E27FC236}">
              <a16:creationId xmlns:a16="http://schemas.microsoft.com/office/drawing/2014/main" id="{61361083-2E17-75A2-0F5B-C52E33022B1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323" name="AutoShape 95" descr="ITA">
          <a:extLst>
            <a:ext uri="{FF2B5EF4-FFF2-40B4-BE49-F238E27FC236}">
              <a16:creationId xmlns:a16="http://schemas.microsoft.com/office/drawing/2014/main" id="{200213DB-AE7C-CFFE-BD48-FD989FA74AE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24" name="AutoShape 96">
          <a:hlinkClick xmlns:r="http://schemas.openxmlformats.org/officeDocument/2006/relationships" r:id="rId1" tgtFrame="_blank"/>
          <a:extLst>
            <a:ext uri="{FF2B5EF4-FFF2-40B4-BE49-F238E27FC236}">
              <a16:creationId xmlns:a16="http://schemas.microsoft.com/office/drawing/2014/main" id="{EC6D505D-5DA4-AC12-7079-12D4CBB98D5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25" name="AutoShape 97">
          <a:extLst>
            <a:ext uri="{FF2B5EF4-FFF2-40B4-BE49-F238E27FC236}">
              <a16:creationId xmlns:a16="http://schemas.microsoft.com/office/drawing/2014/main" id="{C21FD363-751B-CAB2-4BAF-64BD2B277D79}"/>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26" name="AutoShape 99">
          <a:hlinkClick xmlns:r="http://schemas.openxmlformats.org/officeDocument/2006/relationships" r:id="rId1" tgtFrame="_blank"/>
          <a:extLst>
            <a:ext uri="{FF2B5EF4-FFF2-40B4-BE49-F238E27FC236}">
              <a16:creationId xmlns:a16="http://schemas.microsoft.com/office/drawing/2014/main" id="{BFE94980-341C-A4E1-9A61-4501D5E9112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327" name="AutoShape 95" descr="ITA">
          <a:extLst>
            <a:ext uri="{FF2B5EF4-FFF2-40B4-BE49-F238E27FC236}">
              <a16:creationId xmlns:a16="http://schemas.microsoft.com/office/drawing/2014/main" id="{C2A114DC-57AB-AC42-2791-FD202ED6AC91}"/>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7328" name="AutoShape 101" descr="ITA">
          <a:extLst>
            <a:ext uri="{FF2B5EF4-FFF2-40B4-BE49-F238E27FC236}">
              <a16:creationId xmlns:a16="http://schemas.microsoft.com/office/drawing/2014/main" id="{0D3EDFFA-E460-82EF-C930-7B97BBBB0798}"/>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7329" name="AutoShape 104" descr="ITA">
          <a:extLst>
            <a:ext uri="{FF2B5EF4-FFF2-40B4-BE49-F238E27FC236}">
              <a16:creationId xmlns:a16="http://schemas.microsoft.com/office/drawing/2014/main" id="{11E38E6B-C057-3DE5-0F76-E329790E299E}"/>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7330" name="AutoShape 107" descr="ITA">
          <a:extLst>
            <a:ext uri="{FF2B5EF4-FFF2-40B4-BE49-F238E27FC236}">
              <a16:creationId xmlns:a16="http://schemas.microsoft.com/office/drawing/2014/main" id="{DABEC630-EAE9-DF4C-6D51-4680893090D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331" name="AutoShape 131" descr="ITA">
          <a:extLst>
            <a:ext uri="{FF2B5EF4-FFF2-40B4-BE49-F238E27FC236}">
              <a16:creationId xmlns:a16="http://schemas.microsoft.com/office/drawing/2014/main" id="{57423578-CE58-C17F-4D5F-E3F7679260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332" name="AutoShape 134" descr="ITA">
          <a:extLst>
            <a:ext uri="{FF2B5EF4-FFF2-40B4-BE49-F238E27FC236}">
              <a16:creationId xmlns:a16="http://schemas.microsoft.com/office/drawing/2014/main" id="{03CA7210-29F6-0BF0-14BE-3E2D13AB291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333" name="AutoShape 3">
          <a:hlinkClick xmlns:r="http://schemas.openxmlformats.org/officeDocument/2006/relationships" r:id="rId1" tgtFrame="_blank"/>
          <a:extLst>
            <a:ext uri="{FF2B5EF4-FFF2-40B4-BE49-F238E27FC236}">
              <a16:creationId xmlns:a16="http://schemas.microsoft.com/office/drawing/2014/main" id="{D9AA9E51-2285-63FA-4E1A-483A8A32B6EA}"/>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60960</xdr:colOff>
      <xdr:row>166</xdr:row>
      <xdr:rowOff>60960</xdr:rowOff>
    </xdr:to>
    <xdr:sp macro="" textlink="">
      <xdr:nvSpPr>
        <xdr:cNvPr id="1457334" name="AutoShape 4">
          <a:extLst>
            <a:ext uri="{FF2B5EF4-FFF2-40B4-BE49-F238E27FC236}">
              <a16:creationId xmlns:a16="http://schemas.microsoft.com/office/drawing/2014/main" id="{BE12FE8A-8683-B2D4-EB29-9654AD3A5C55}"/>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335" name="AutoShape 6">
          <a:hlinkClick xmlns:r="http://schemas.openxmlformats.org/officeDocument/2006/relationships" r:id="rId1" tgtFrame="_blank"/>
          <a:extLst>
            <a:ext uri="{FF2B5EF4-FFF2-40B4-BE49-F238E27FC236}">
              <a16:creationId xmlns:a16="http://schemas.microsoft.com/office/drawing/2014/main" id="{8920A580-E945-04F1-8FF5-EE1DDD47632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336" name="AutoShape 25">
          <a:extLst>
            <a:ext uri="{FF2B5EF4-FFF2-40B4-BE49-F238E27FC236}">
              <a16:creationId xmlns:a16="http://schemas.microsoft.com/office/drawing/2014/main" id="{1B2DDD5A-1812-FB11-B826-A2E9DFC7AB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337" name="AutoShape 27">
          <a:hlinkClick xmlns:r="http://schemas.openxmlformats.org/officeDocument/2006/relationships" r:id="rId1" tgtFrame="_blank"/>
          <a:extLst>
            <a:ext uri="{FF2B5EF4-FFF2-40B4-BE49-F238E27FC236}">
              <a16:creationId xmlns:a16="http://schemas.microsoft.com/office/drawing/2014/main" id="{89129384-A0F4-FB31-F090-A15A6C893F2E}"/>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338" name="AutoShape 28">
          <a:extLst>
            <a:ext uri="{FF2B5EF4-FFF2-40B4-BE49-F238E27FC236}">
              <a16:creationId xmlns:a16="http://schemas.microsoft.com/office/drawing/2014/main" id="{B4A44937-FAD4-6867-CEFC-B271808E18A3}"/>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339" name="AutoShape 30">
          <a:hlinkClick xmlns:r="http://schemas.openxmlformats.org/officeDocument/2006/relationships" r:id="rId1" tgtFrame="_blank"/>
          <a:extLst>
            <a:ext uri="{FF2B5EF4-FFF2-40B4-BE49-F238E27FC236}">
              <a16:creationId xmlns:a16="http://schemas.microsoft.com/office/drawing/2014/main" id="{742A022E-72FD-F290-727C-D2AA96B054DF}"/>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40" name="AutoShape 52">
          <a:extLst>
            <a:ext uri="{FF2B5EF4-FFF2-40B4-BE49-F238E27FC236}">
              <a16:creationId xmlns:a16="http://schemas.microsoft.com/office/drawing/2014/main" id="{5CF01A0B-A3DC-8FC9-29C0-4200014EE12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41" name="AutoShape 54">
          <a:hlinkClick xmlns:r="http://schemas.openxmlformats.org/officeDocument/2006/relationships" r:id="rId1" tgtFrame="_blank"/>
          <a:extLst>
            <a:ext uri="{FF2B5EF4-FFF2-40B4-BE49-F238E27FC236}">
              <a16:creationId xmlns:a16="http://schemas.microsoft.com/office/drawing/2014/main" id="{F65B13FE-6FE2-F205-262D-D372CE7DBC30}"/>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342" name="AutoShape 55">
          <a:extLst>
            <a:ext uri="{FF2B5EF4-FFF2-40B4-BE49-F238E27FC236}">
              <a16:creationId xmlns:a16="http://schemas.microsoft.com/office/drawing/2014/main" id="{39ED0EAA-5049-3157-3982-5EAFA45C968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343" name="AutoShape 57">
          <a:hlinkClick xmlns:r="http://schemas.openxmlformats.org/officeDocument/2006/relationships" r:id="rId1" tgtFrame="_blank"/>
          <a:extLst>
            <a:ext uri="{FF2B5EF4-FFF2-40B4-BE49-F238E27FC236}">
              <a16:creationId xmlns:a16="http://schemas.microsoft.com/office/drawing/2014/main" id="{F6677E85-9222-10A2-E250-1E7ABDB2CE4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344" name="AutoShape 120">
          <a:hlinkClick xmlns:r="http://schemas.openxmlformats.org/officeDocument/2006/relationships" r:id="rId1" tgtFrame="_blank"/>
          <a:extLst>
            <a:ext uri="{FF2B5EF4-FFF2-40B4-BE49-F238E27FC236}">
              <a16:creationId xmlns:a16="http://schemas.microsoft.com/office/drawing/2014/main" id="{F9188385-AED7-5303-A920-2EB3E4BDEF7F}"/>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345" name="AutoShape 121">
          <a:extLst>
            <a:ext uri="{FF2B5EF4-FFF2-40B4-BE49-F238E27FC236}">
              <a16:creationId xmlns:a16="http://schemas.microsoft.com/office/drawing/2014/main" id="{30229C2D-BDCC-ED72-B377-63C901559F7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346" name="AutoShape 123">
          <a:hlinkClick xmlns:r="http://schemas.openxmlformats.org/officeDocument/2006/relationships" r:id="rId1" tgtFrame="_blank"/>
          <a:extLst>
            <a:ext uri="{FF2B5EF4-FFF2-40B4-BE49-F238E27FC236}">
              <a16:creationId xmlns:a16="http://schemas.microsoft.com/office/drawing/2014/main" id="{85235575-EBD3-BA44-ED27-23E613E6F5A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47" name="AutoShape 133">
          <a:extLst>
            <a:ext uri="{FF2B5EF4-FFF2-40B4-BE49-F238E27FC236}">
              <a16:creationId xmlns:a16="http://schemas.microsoft.com/office/drawing/2014/main" id="{88A1B3C1-0A16-14B5-41AD-200575C4A87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48" name="AutoShape 135">
          <a:hlinkClick xmlns:r="http://schemas.openxmlformats.org/officeDocument/2006/relationships" r:id="rId1" tgtFrame="_blank"/>
          <a:extLst>
            <a:ext uri="{FF2B5EF4-FFF2-40B4-BE49-F238E27FC236}">
              <a16:creationId xmlns:a16="http://schemas.microsoft.com/office/drawing/2014/main" id="{B6E59288-EB38-9C93-8536-226361F9E476}"/>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349" name="AutoShape 4">
          <a:extLst>
            <a:ext uri="{FF2B5EF4-FFF2-40B4-BE49-F238E27FC236}">
              <a16:creationId xmlns:a16="http://schemas.microsoft.com/office/drawing/2014/main" id="{F0FDED4A-2B0A-A38B-5B9E-DCE87ECB85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350" name="AutoShape 55">
          <a:extLst>
            <a:ext uri="{FF2B5EF4-FFF2-40B4-BE49-F238E27FC236}">
              <a16:creationId xmlns:a16="http://schemas.microsoft.com/office/drawing/2014/main" id="{6BE4A905-7AE1-CD9C-BECC-13334376A2F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351" name="AutoShape 57">
          <a:hlinkClick xmlns:r="http://schemas.openxmlformats.org/officeDocument/2006/relationships" r:id="rId1" tgtFrame="_blank"/>
          <a:extLst>
            <a:ext uri="{FF2B5EF4-FFF2-40B4-BE49-F238E27FC236}">
              <a16:creationId xmlns:a16="http://schemas.microsoft.com/office/drawing/2014/main" id="{23CE6116-B514-8F1E-A24F-27F99B0EA71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52" name="AutoShape 120">
          <a:hlinkClick xmlns:r="http://schemas.openxmlformats.org/officeDocument/2006/relationships" r:id="rId1" tgtFrame="_blank"/>
          <a:extLst>
            <a:ext uri="{FF2B5EF4-FFF2-40B4-BE49-F238E27FC236}">
              <a16:creationId xmlns:a16="http://schemas.microsoft.com/office/drawing/2014/main" id="{29364457-7E93-D4D1-6E9A-CDBB238DE972}"/>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53" name="AutoShape 121">
          <a:extLst>
            <a:ext uri="{FF2B5EF4-FFF2-40B4-BE49-F238E27FC236}">
              <a16:creationId xmlns:a16="http://schemas.microsoft.com/office/drawing/2014/main" id="{5BFF41AC-BEBB-82BF-D28D-9EB619C2A6D6}"/>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54" name="AutoShape 123">
          <a:hlinkClick xmlns:r="http://schemas.openxmlformats.org/officeDocument/2006/relationships" r:id="rId1" tgtFrame="_blank"/>
          <a:extLst>
            <a:ext uri="{FF2B5EF4-FFF2-40B4-BE49-F238E27FC236}">
              <a16:creationId xmlns:a16="http://schemas.microsoft.com/office/drawing/2014/main" id="{19AB5E09-FB1D-B4E4-E8C2-2217C08A7A5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355" name="AutoShape 31">
          <a:extLst>
            <a:ext uri="{FF2B5EF4-FFF2-40B4-BE49-F238E27FC236}">
              <a16:creationId xmlns:a16="http://schemas.microsoft.com/office/drawing/2014/main" id="{775EE834-E5ED-8F30-9F75-B17EE066263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356" name="AutoShape 33">
          <a:extLst>
            <a:ext uri="{FF2B5EF4-FFF2-40B4-BE49-F238E27FC236}">
              <a16:creationId xmlns:a16="http://schemas.microsoft.com/office/drawing/2014/main" id="{4DC1C1D6-D996-4BD1-2542-73043025CA5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357" name="AutoShape 19">
          <a:extLst>
            <a:ext uri="{FF2B5EF4-FFF2-40B4-BE49-F238E27FC236}">
              <a16:creationId xmlns:a16="http://schemas.microsoft.com/office/drawing/2014/main" id="{88FDD96F-9011-DB43-7C72-5C07E24267D7}"/>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7358" name="AutoShape 43">
          <a:extLst>
            <a:ext uri="{FF2B5EF4-FFF2-40B4-BE49-F238E27FC236}">
              <a16:creationId xmlns:a16="http://schemas.microsoft.com/office/drawing/2014/main" id="{CA1902D8-2ACB-7563-B749-6C36C1F511F9}"/>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359" name="AutoShape 65">
          <a:extLst>
            <a:ext uri="{FF2B5EF4-FFF2-40B4-BE49-F238E27FC236}">
              <a16:creationId xmlns:a16="http://schemas.microsoft.com/office/drawing/2014/main" id="{FC487D7D-8D08-9D05-C9AD-E85A5217B4F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360" name="AutoShape 70" descr="ITA">
          <a:extLst>
            <a:ext uri="{FF2B5EF4-FFF2-40B4-BE49-F238E27FC236}">
              <a16:creationId xmlns:a16="http://schemas.microsoft.com/office/drawing/2014/main" id="{1930D9A5-B533-A75B-B97F-5799B74FEA3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361" name="AutoShape 75">
          <a:extLst>
            <a:ext uri="{FF2B5EF4-FFF2-40B4-BE49-F238E27FC236}">
              <a16:creationId xmlns:a16="http://schemas.microsoft.com/office/drawing/2014/main" id="{B49B8110-33DF-D3AA-625C-9AA4A6DBF99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60960</xdr:colOff>
      <xdr:row>243</xdr:row>
      <xdr:rowOff>60960</xdr:rowOff>
    </xdr:to>
    <xdr:sp macro="" textlink="">
      <xdr:nvSpPr>
        <xdr:cNvPr id="1457362" name="AutoShape 9">
          <a:extLst>
            <a:ext uri="{FF2B5EF4-FFF2-40B4-BE49-F238E27FC236}">
              <a16:creationId xmlns:a16="http://schemas.microsoft.com/office/drawing/2014/main" id="{900E37DD-3D87-8600-60BA-36CCC59CB35E}"/>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363" name="AutoShape 102" descr="ITA">
          <a:extLst>
            <a:ext uri="{FF2B5EF4-FFF2-40B4-BE49-F238E27FC236}">
              <a16:creationId xmlns:a16="http://schemas.microsoft.com/office/drawing/2014/main" id="{09EDAC80-8E4D-B036-E3DD-33E921740C19}"/>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7364" name="AutoShape 128" descr="ITA">
          <a:extLst>
            <a:ext uri="{FF2B5EF4-FFF2-40B4-BE49-F238E27FC236}">
              <a16:creationId xmlns:a16="http://schemas.microsoft.com/office/drawing/2014/main" id="{F086DCBB-BCE8-E0EB-D07B-2EA191B47D1E}"/>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109</xdr:row>
      <xdr:rowOff>0</xdr:rowOff>
    </xdr:from>
    <xdr:to>
      <xdr:col>4</xdr:col>
      <xdr:colOff>312418</xdr:colOff>
      <xdr:row>110</xdr:row>
      <xdr:rowOff>91438</xdr:rowOff>
    </xdr:to>
    <xdr:sp macro="" textlink="">
      <xdr:nvSpPr>
        <xdr:cNvPr id="1457365" name="AutoShape 110" descr="ITA">
          <a:extLst>
            <a:ext uri="{FF2B5EF4-FFF2-40B4-BE49-F238E27FC236}">
              <a16:creationId xmlns:a16="http://schemas.microsoft.com/office/drawing/2014/main" id="{073C1534-8D1D-1666-6262-9ED0CE1FEC7B}"/>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7366" name="AutoShape 108" descr="ITA">
          <a:extLst>
            <a:ext uri="{FF2B5EF4-FFF2-40B4-BE49-F238E27FC236}">
              <a16:creationId xmlns:a16="http://schemas.microsoft.com/office/drawing/2014/main" id="{F44F0157-A739-878F-22A8-492B6FED9B12}"/>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145</xdr:row>
      <xdr:rowOff>0</xdr:rowOff>
    </xdr:from>
    <xdr:to>
      <xdr:col>4</xdr:col>
      <xdr:colOff>312418</xdr:colOff>
      <xdr:row>146</xdr:row>
      <xdr:rowOff>91444</xdr:rowOff>
    </xdr:to>
    <xdr:sp macro="" textlink="">
      <xdr:nvSpPr>
        <xdr:cNvPr id="1457367" name="AutoShape 110" descr="ITA">
          <a:extLst>
            <a:ext uri="{FF2B5EF4-FFF2-40B4-BE49-F238E27FC236}">
              <a16:creationId xmlns:a16="http://schemas.microsoft.com/office/drawing/2014/main" id="{AEB82378-F93B-E206-B4E7-B764F312BCF9}"/>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7368" name="AutoShape 114" descr="ITA">
          <a:extLst>
            <a:ext uri="{FF2B5EF4-FFF2-40B4-BE49-F238E27FC236}">
              <a16:creationId xmlns:a16="http://schemas.microsoft.com/office/drawing/2014/main" id="{928EACF1-82B2-E010-0E14-483C3BE54343}"/>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369" name="AutoShape 116" descr="ITA">
          <a:extLst>
            <a:ext uri="{FF2B5EF4-FFF2-40B4-BE49-F238E27FC236}">
              <a16:creationId xmlns:a16="http://schemas.microsoft.com/office/drawing/2014/main" id="{E57F7600-FC4D-1634-177D-289799508B6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370" name="AutoShape 118" descr="ITA">
          <a:extLst>
            <a:ext uri="{FF2B5EF4-FFF2-40B4-BE49-F238E27FC236}">
              <a16:creationId xmlns:a16="http://schemas.microsoft.com/office/drawing/2014/main" id="{26F0447A-8E66-7037-8C8A-C7D82B40EFF5}"/>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7371" name="AutoShape 120" descr="ITA">
          <a:extLst>
            <a:ext uri="{FF2B5EF4-FFF2-40B4-BE49-F238E27FC236}">
              <a16:creationId xmlns:a16="http://schemas.microsoft.com/office/drawing/2014/main" id="{62DAAFE9-F740-711D-5D43-F56D429B5A1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372" name="AutoShape 31">
          <a:extLst>
            <a:ext uri="{FF2B5EF4-FFF2-40B4-BE49-F238E27FC236}">
              <a16:creationId xmlns:a16="http://schemas.microsoft.com/office/drawing/2014/main" id="{9EA5AE19-D279-7CC6-F685-EAEAD0CB265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373" name="AutoShape 33">
          <a:hlinkClick xmlns:r="http://schemas.openxmlformats.org/officeDocument/2006/relationships" r:id="rId1" tgtFrame="_blank"/>
          <a:extLst>
            <a:ext uri="{FF2B5EF4-FFF2-40B4-BE49-F238E27FC236}">
              <a16:creationId xmlns:a16="http://schemas.microsoft.com/office/drawing/2014/main" id="{604A3122-A535-A19C-7A0E-45445452F61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374" name="AutoShape 34">
          <a:extLst>
            <a:ext uri="{FF2B5EF4-FFF2-40B4-BE49-F238E27FC236}">
              <a16:creationId xmlns:a16="http://schemas.microsoft.com/office/drawing/2014/main" id="{25E1B311-35DF-0A11-AF9D-ADE7424C3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375" name="AutoShape 36">
          <a:hlinkClick xmlns:r="http://schemas.openxmlformats.org/officeDocument/2006/relationships" r:id="rId1" tgtFrame="_blank"/>
          <a:extLst>
            <a:ext uri="{FF2B5EF4-FFF2-40B4-BE49-F238E27FC236}">
              <a16:creationId xmlns:a16="http://schemas.microsoft.com/office/drawing/2014/main" id="{C4F4DE4C-70E6-BDED-982E-2283AC00389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376" name="AutoShape 80" descr="ITA">
          <a:extLst>
            <a:ext uri="{FF2B5EF4-FFF2-40B4-BE49-F238E27FC236}">
              <a16:creationId xmlns:a16="http://schemas.microsoft.com/office/drawing/2014/main" id="{72EB8CE8-A049-7798-D6D9-E0548E87E4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377" name="AutoShape 92" descr="ITA">
          <a:extLst>
            <a:ext uri="{FF2B5EF4-FFF2-40B4-BE49-F238E27FC236}">
              <a16:creationId xmlns:a16="http://schemas.microsoft.com/office/drawing/2014/main" id="{2C7662F5-F9E9-6973-BE23-69ECD2041B8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378" name="AutoShape 94">
          <a:extLst>
            <a:ext uri="{FF2B5EF4-FFF2-40B4-BE49-F238E27FC236}">
              <a16:creationId xmlns:a16="http://schemas.microsoft.com/office/drawing/2014/main" id="{FA0F7B5B-72B8-67B8-B3ED-4D5C17A1B634}"/>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91442</xdr:rowOff>
    </xdr:to>
    <xdr:sp macro="" textlink="">
      <xdr:nvSpPr>
        <xdr:cNvPr id="1457379" name="AutoShape 95" descr="ITA">
          <a:extLst>
            <a:ext uri="{FF2B5EF4-FFF2-40B4-BE49-F238E27FC236}">
              <a16:creationId xmlns:a16="http://schemas.microsoft.com/office/drawing/2014/main" id="{CF9DB5F5-4240-0DB6-AAA3-84ACF56C98AD}"/>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380" name="AutoShape 96">
          <a:hlinkClick xmlns:r="http://schemas.openxmlformats.org/officeDocument/2006/relationships" r:id="rId1" tgtFrame="_blank"/>
          <a:extLst>
            <a:ext uri="{FF2B5EF4-FFF2-40B4-BE49-F238E27FC236}">
              <a16:creationId xmlns:a16="http://schemas.microsoft.com/office/drawing/2014/main" id="{5BCD47E7-599F-BB7D-068C-5797FD244C6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381" name="AutoShape 97">
          <a:extLst>
            <a:ext uri="{FF2B5EF4-FFF2-40B4-BE49-F238E27FC236}">
              <a16:creationId xmlns:a16="http://schemas.microsoft.com/office/drawing/2014/main" id="{625C4C22-909A-FF75-6CA9-ABF222AE957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382" name="AutoShape 99">
          <a:hlinkClick xmlns:r="http://schemas.openxmlformats.org/officeDocument/2006/relationships" r:id="rId1" tgtFrame="_blank"/>
          <a:extLst>
            <a:ext uri="{FF2B5EF4-FFF2-40B4-BE49-F238E27FC236}">
              <a16:creationId xmlns:a16="http://schemas.microsoft.com/office/drawing/2014/main" id="{48B45FBA-A658-8F72-70B9-AB1F444E30B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91442</xdr:rowOff>
    </xdr:to>
    <xdr:sp macro="" textlink="">
      <xdr:nvSpPr>
        <xdr:cNvPr id="1457383" name="AutoShape 95" descr="ITA">
          <a:extLst>
            <a:ext uri="{FF2B5EF4-FFF2-40B4-BE49-F238E27FC236}">
              <a16:creationId xmlns:a16="http://schemas.microsoft.com/office/drawing/2014/main" id="{AF01A785-406E-2BB0-3759-36700551D128}"/>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7384" name="AutoShape 101" descr="ITA">
          <a:extLst>
            <a:ext uri="{FF2B5EF4-FFF2-40B4-BE49-F238E27FC236}">
              <a16:creationId xmlns:a16="http://schemas.microsoft.com/office/drawing/2014/main" id="{025DB040-DC04-531E-CF61-459C7DA30F63}"/>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7385" name="AutoShape 104" descr="ITA">
          <a:extLst>
            <a:ext uri="{FF2B5EF4-FFF2-40B4-BE49-F238E27FC236}">
              <a16:creationId xmlns:a16="http://schemas.microsoft.com/office/drawing/2014/main" id="{384333A1-41D5-CDB5-4508-C4E7A937CF1C}"/>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7386" name="AutoShape 107" descr="ITA">
          <a:extLst>
            <a:ext uri="{FF2B5EF4-FFF2-40B4-BE49-F238E27FC236}">
              <a16:creationId xmlns:a16="http://schemas.microsoft.com/office/drawing/2014/main" id="{14481F99-95A8-83FC-1AB6-03DED4C2BE0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7387" name="AutoShape 131" descr="ITA">
          <a:extLst>
            <a:ext uri="{FF2B5EF4-FFF2-40B4-BE49-F238E27FC236}">
              <a16:creationId xmlns:a16="http://schemas.microsoft.com/office/drawing/2014/main" id="{52C1C915-CCE3-51A2-2C64-27CE3AD2F430}"/>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7388" name="AutoShape 134" descr="ITA">
          <a:extLst>
            <a:ext uri="{FF2B5EF4-FFF2-40B4-BE49-F238E27FC236}">
              <a16:creationId xmlns:a16="http://schemas.microsoft.com/office/drawing/2014/main" id="{DC1C1F84-C9E3-7260-E754-F2ABF74AF00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7389" name="AutoShape 3">
          <a:hlinkClick xmlns:r="http://schemas.openxmlformats.org/officeDocument/2006/relationships" r:id="rId1" tgtFrame="_blank"/>
          <a:extLst>
            <a:ext uri="{FF2B5EF4-FFF2-40B4-BE49-F238E27FC236}">
              <a16:creationId xmlns:a16="http://schemas.microsoft.com/office/drawing/2014/main" id="{88ED6E03-6162-7DAC-A5C5-3FA7D3423CD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249</xdr:row>
      <xdr:rowOff>0</xdr:rowOff>
    </xdr:from>
    <xdr:to>
      <xdr:col>3</xdr:col>
      <xdr:colOff>60960</xdr:colOff>
      <xdr:row>249</xdr:row>
      <xdr:rowOff>60960</xdr:rowOff>
    </xdr:to>
    <xdr:sp macro="" textlink="">
      <xdr:nvSpPr>
        <xdr:cNvPr id="1457390" name="AutoShape 4">
          <a:extLst>
            <a:ext uri="{FF2B5EF4-FFF2-40B4-BE49-F238E27FC236}">
              <a16:creationId xmlns:a16="http://schemas.microsoft.com/office/drawing/2014/main" id="{75982F32-2667-41FE-AB38-7E3B34129EA2}"/>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391" name="AutoShape 25">
          <a:extLst>
            <a:ext uri="{FF2B5EF4-FFF2-40B4-BE49-F238E27FC236}">
              <a16:creationId xmlns:a16="http://schemas.microsoft.com/office/drawing/2014/main" id="{60324E43-6B4A-F447-ACDF-565059FD976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392" name="AutoShape 27">
          <a:hlinkClick xmlns:r="http://schemas.openxmlformats.org/officeDocument/2006/relationships" r:id="rId1" tgtFrame="_blank"/>
          <a:extLst>
            <a:ext uri="{FF2B5EF4-FFF2-40B4-BE49-F238E27FC236}">
              <a16:creationId xmlns:a16="http://schemas.microsoft.com/office/drawing/2014/main" id="{0DC4E023-6DAF-91CD-8092-CCFB8C386F7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393" name="AutoShape 28">
          <a:extLst>
            <a:ext uri="{FF2B5EF4-FFF2-40B4-BE49-F238E27FC236}">
              <a16:creationId xmlns:a16="http://schemas.microsoft.com/office/drawing/2014/main" id="{95B9EE1F-185B-CF25-80DC-526E4B924CE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394" name="AutoShape 30">
          <a:hlinkClick xmlns:r="http://schemas.openxmlformats.org/officeDocument/2006/relationships" r:id="rId1" tgtFrame="_blank"/>
          <a:extLst>
            <a:ext uri="{FF2B5EF4-FFF2-40B4-BE49-F238E27FC236}">
              <a16:creationId xmlns:a16="http://schemas.microsoft.com/office/drawing/2014/main" id="{811664A3-EC67-4E9F-939E-145EB0F8136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395" name="AutoShape 120">
          <a:hlinkClick xmlns:r="http://schemas.openxmlformats.org/officeDocument/2006/relationships" r:id="rId1" tgtFrame="_blank"/>
          <a:extLst>
            <a:ext uri="{FF2B5EF4-FFF2-40B4-BE49-F238E27FC236}">
              <a16:creationId xmlns:a16="http://schemas.microsoft.com/office/drawing/2014/main" id="{7EB3F307-E822-DD7F-F386-B9083E57383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396" name="AutoShape 121">
          <a:extLst>
            <a:ext uri="{FF2B5EF4-FFF2-40B4-BE49-F238E27FC236}">
              <a16:creationId xmlns:a16="http://schemas.microsoft.com/office/drawing/2014/main" id="{70C15159-2BE4-9A36-242D-1C0E3AE0950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397" name="AutoShape 123">
          <a:hlinkClick xmlns:r="http://schemas.openxmlformats.org/officeDocument/2006/relationships" r:id="rId1" tgtFrame="_blank"/>
          <a:extLst>
            <a:ext uri="{FF2B5EF4-FFF2-40B4-BE49-F238E27FC236}">
              <a16:creationId xmlns:a16="http://schemas.microsoft.com/office/drawing/2014/main" id="{6645A316-62F0-9668-8501-D64DC9310E4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60960</xdr:colOff>
      <xdr:row>118</xdr:row>
      <xdr:rowOff>60960</xdr:rowOff>
    </xdr:to>
    <xdr:sp macro="" textlink="">
      <xdr:nvSpPr>
        <xdr:cNvPr id="1457398" name="AutoShape 4">
          <a:extLst>
            <a:ext uri="{FF2B5EF4-FFF2-40B4-BE49-F238E27FC236}">
              <a16:creationId xmlns:a16="http://schemas.microsoft.com/office/drawing/2014/main" id="{BDF7E503-4662-37DC-3C2B-7E4F2C8EC6BD}"/>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399" name="AutoShape 55">
          <a:extLst>
            <a:ext uri="{FF2B5EF4-FFF2-40B4-BE49-F238E27FC236}">
              <a16:creationId xmlns:a16="http://schemas.microsoft.com/office/drawing/2014/main" id="{90367D12-D9C8-CF15-1D07-AC2BA8F0F94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400" name="AutoShape 57">
          <a:hlinkClick xmlns:r="http://schemas.openxmlformats.org/officeDocument/2006/relationships" r:id="rId1" tgtFrame="_blank"/>
          <a:extLst>
            <a:ext uri="{FF2B5EF4-FFF2-40B4-BE49-F238E27FC236}">
              <a16:creationId xmlns:a16="http://schemas.microsoft.com/office/drawing/2014/main" id="{32CAF80F-681E-304D-6F2B-0FC382875C0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01" name="AutoShape 120">
          <a:hlinkClick xmlns:r="http://schemas.openxmlformats.org/officeDocument/2006/relationships" r:id="rId1" tgtFrame="_blank"/>
          <a:extLst>
            <a:ext uri="{FF2B5EF4-FFF2-40B4-BE49-F238E27FC236}">
              <a16:creationId xmlns:a16="http://schemas.microsoft.com/office/drawing/2014/main" id="{B1BD8512-9072-24EE-ABCA-FE182A2AE809}"/>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02" name="AutoShape 121">
          <a:extLst>
            <a:ext uri="{FF2B5EF4-FFF2-40B4-BE49-F238E27FC236}">
              <a16:creationId xmlns:a16="http://schemas.microsoft.com/office/drawing/2014/main" id="{4723C740-2B03-C011-5C87-E5FE7E08402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03" name="AutoShape 123">
          <a:hlinkClick xmlns:r="http://schemas.openxmlformats.org/officeDocument/2006/relationships" r:id="rId1" tgtFrame="_blank"/>
          <a:extLst>
            <a:ext uri="{FF2B5EF4-FFF2-40B4-BE49-F238E27FC236}">
              <a16:creationId xmlns:a16="http://schemas.microsoft.com/office/drawing/2014/main" id="{2F7BDDBF-3352-EED9-1FC8-1C174A5582C4}"/>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04" name="AutoShape 33">
          <a:extLst>
            <a:ext uri="{FF2B5EF4-FFF2-40B4-BE49-F238E27FC236}">
              <a16:creationId xmlns:a16="http://schemas.microsoft.com/office/drawing/2014/main" id="{5BEB06BD-93A0-9BA3-C3FA-E4ED7982204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179</xdr:row>
      <xdr:rowOff>0</xdr:rowOff>
    </xdr:from>
    <xdr:to>
      <xdr:col>3</xdr:col>
      <xdr:colOff>60960</xdr:colOff>
      <xdr:row>179</xdr:row>
      <xdr:rowOff>60960</xdr:rowOff>
    </xdr:to>
    <xdr:sp macro="" textlink="">
      <xdr:nvSpPr>
        <xdr:cNvPr id="1457405" name="AutoShape 43">
          <a:extLst>
            <a:ext uri="{FF2B5EF4-FFF2-40B4-BE49-F238E27FC236}">
              <a16:creationId xmlns:a16="http://schemas.microsoft.com/office/drawing/2014/main" id="{33614F93-175C-D262-B805-356ECFAC1007}"/>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06" name="AutoShape 75">
          <a:extLst>
            <a:ext uri="{FF2B5EF4-FFF2-40B4-BE49-F238E27FC236}">
              <a16:creationId xmlns:a16="http://schemas.microsoft.com/office/drawing/2014/main" id="{BE696730-E2A8-F10A-6424-06976FD45005}"/>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283</xdr:row>
      <xdr:rowOff>0</xdr:rowOff>
    </xdr:from>
    <xdr:to>
      <xdr:col>3</xdr:col>
      <xdr:colOff>60960</xdr:colOff>
      <xdr:row>283</xdr:row>
      <xdr:rowOff>60960</xdr:rowOff>
    </xdr:to>
    <xdr:sp macro="" textlink="">
      <xdr:nvSpPr>
        <xdr:cNvPr id="1457407" name="AutoShape 9">
          <a:extLst>
            <a:ext uri="{FF2B5EF4-FFF2-40B4-BE49-F238E27FC236}">
              <a16:creationId xmlns:a16="http://schemas.microsoft.com/office/drawing/2014/main" id="{705DFF86-56A2-138B-9F73-9BF9C025BBF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297180</xdr:colOff>
      <xdr:row>74</xdr:row>
      <xdr:rowOff>91442</xdr:rowOff>
    </xdr:to>
    <xdr:sp macro="" textlink="">
      <xdr:nvSpPr>
        <xdr:cNvPr id="1457408" name="AutoShape 128" descr="ITA">
          <a:extLst>
            <a:ext uri="{FF2B5EF4-FFF2-40B4-BE49-F238E27FC236}">
              <a16:creationId xmlns:a16="http://schemas.microsoft.com/office/drawing/2014/main" id="{1AA04397-82C5-4208-361D-3266E2191DC1}"/>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91443</xdr:rowOff>
    </xdr:to>
    <xdr:sp macro="" textlink="">
      <xdr:nvSpPr>
        <xdr:cNvPr id="1457409" name="AutoShape 110" descr="ITA">
          <a:extLst>
            <a:ext uri="{FF2B5EF4-FFF2-40B4-BE49-F238E27FC236}">
              <a16:creationId xmlns:a16="http://schemas.microsoft.com/office/drawing/2014/main" id="{8EDACBCF-17E6-0FA5-F167-450C7F52C848}"/>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410" name="AutoShape 108" descr="ITA">
          <a:extLst>
            <a:ext uri="{FF2B5EF4-FFF2-40B4-BE49-F238E27FC236}">
              <a16:creationId xmlns:a16="http://schemas.microsoft.com/office/drawing/2014/main" id="{D1639607-CA24-2CD4-5E2F-3B7E7047C4AC}"/>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246</xdr:row>
      <xdr:rowOff>0</xdr:rowOff>
    </xdr:from>
    <xdr:to>
      <xdr:col>4</xdr:col>
      <xdr:colOff>312418</xdr:colOff>
      <xdr:row>247</xdr:row>
      <xdr:rowOff>91440</xdr:rowOff>
    </xdr:to>
    <xdr:sp macro="" textlink="">
      <xdr:nvSpPr>
        <xdr:cNvPr id="1457411" name="AutoShape 110" descr="ITA">
          <a:extLst>
            <a:ext uri="{FF2B5EF4-FFF2-40B4-BE49-F238E27FC236}">
              <a16:creationId xmlns:a16="http://schemas.microsoft.com/office/drawing/2014/main" id="{8FBDA1E8-A170-2C97-A7B4-9CC9DF29E202}"/>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412" name="AutoShape 114" descr="ITA">
          <a:extLst>
            <a:ext uri="{FF2B5EF4-FFF2-40B4-BE49-F238E27FC236}">
              <a16:creationId xmlns:a16="http://schemas.microsoft.com/office/drawing/2014/main" id="{680F3F00-1E34-8FAA-F340-A10DF592E162}"/>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7413" name="AutoShape 116" descr="ITA">
          <a:extLst>
            <a:ext uri="{FF2B5EF4-FFF2-40B4-BE49-F238E27FC236}">
              <a16:creationId xmlns:a16="http://schemas.microsoft.com/office/drawing/2014/main" id="{4E5376DE-4A4B-BF83-12D2-053E9F8F7EE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7414" name="AutoShape 118" descr="ITA">
          <a:extLst>
            <a:ext uri="{FF2B5EF4-FFF2-40B4-BE49-F238E27FC236}">
              <a16:creationId xmlns:a16="http://schemas.microsoft.com/office/drawing/2014/main" id="{5A322AD1-1ADF-FD53-6BF7-8D42131F14D5}"/>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415" name="AutoShape 31">
          <a:extLst>
            <a:ext uri="{FF2B5EF4-FFF2-40B4-BE49-F238E27FC236}">
              <a16:creationId xmlns:a16="http://schemas.microsoft.com/office/drawing/2014/main" id="{F2040731-D5F8-DC21-9F4A-A9180F4A75A6}"/>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416" name="AutoShape 33">
          <a:hlinkClick xmlns:r="http://schemas.openxmlformats.org/officeDocument/2006/relationships" r:id="rId1" tgtFrame="_blank"/>
          <a:extLst>
            <a:ext uri="{FF2B5EF4-FFF2-40B4-BE49-F238E27FC236}">
              <a16:creationId xmlns:a16="http://schemas.microsoft.com/office/drawing/2014/main" id="{1AA63A16-32EA-AA9E-8EA8-01B4AEF05919}"/>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417" name="AutoShape 34">
          <a:extLst>
            <a:ext uri="{FF2B5EF4-FFF2-40B4-BE49-F238E27FC236}">
              <a16:creationId xmlns:a16="http://schemas.microsoft.com/office/drawing/2014/main" id="{2DF38525-8CDC-7EE4-B83E-148580AFD86B}"/>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418" name="AutoShape 36">
          <a:hlinkClick xmlns:r="http://schemas.openxmlformats.org/officeDocument/2006/relationships" r:id="rId1" tgtFrame="_blank"/>
          <a:extLst>
            <a:ext uri="{FF2B5EF4-FFF2-40B4-BE49-F238E27FC236}">
              <a16:creationId xmlns:a16="http://schemas.microsoft.com/office/drawing/2014/main" id="{F2BBDDD4-A11C-A20D-E88F-C02EEA2DD83C}"/>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419" name="AutoShape 80" descr="ITA">
          <a:extLst>
            <a:ext uri="{FF2B5EF4-FFF2-40B4-BE49-F238E27FC236}">
              <a16:creationId xmlns:a16="http://schemas.microsoft.com/office/drawing/2014/main" id="{93BE85C3-52A8-8672-4DC7-733F61A9C26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420" name="AutoShape 92" descr="ITA">
          <a:extLst>
            <a:ext uri="{FF2B5EF4-FFF2-40B4-BE49-F238E27FC236}">
              <a16:creationId xmlns:a16="http://schemas.microsoft.com/office/drawing/2014/main" id="{4E7AACD8-B4BE-6781-2237-50AEED2A8375}"/>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7421" name="AutoShape 131" descr="ITA">
          <a:extLst>
            <a:ext uri="{FF2B5EF4-FFF2-40B4-BE49-F238E27FC236}">
              <a16:creationId xmlns:a16="http://schemas.microsoft.com/office/drawing/2014/main" id="{7D230073-F3E5-F925-5D68-A664F433A5B0}"/>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7422" name="AutoShape 134" descr="ITA">
          <a:extLst>
            <a:ext uri="{FF2B5EF4-FFF2-40B4-BE49-F238E27FC236}">
              <a16:creationId xmlns:a16="http://schemas.microsoft.com/office/drawing/2014/main" id="{B1BCF122-1280-DB53-D35F-CCCEE9624B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7423" name="AutoShape 3">
          <a:hlinkClick xmlns:r="http://schemas.openxmlformats.org/officeDocument/2006/relationships" r:id="rId1" tgtFrame="_blank"/>
          <a:extLst>
            <a:ext uri="{FF2B5EF4-FFF2-40B4-BE49-F238E27FC236}">
              <a16:creationId xmlns:a16="http://schemas.microsoft.com/office/drawing/2014/main" id="{2F84A788-0667-EBAF-2D2C-4CFA0517AAB8}"/>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3</xdr:col>
      <xdr:colOff>60960</xdr:colOff>
      <xdr:row>174</xdr:row>
      <xdr:rowOff>60960</xdr:rowOff>
    </xdr:to>
    <xdr:sp macro="" textlink="">
      <xdr:nvSpPr>
        <xdr:cNvPr id="1457424" name="AutoShape 4">
          <a:extLst>
            <a:ext uri="{FF2B5EF4-FFF2-40B4-BE49-F238E27FC236}">
              <a16:creationId xmlns:a16="http://schemas.microsoft.com/office/drawing/2014/main" id="{B87F7E11-0D70-D8CA-50FD-4148DF1391D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25" name="AutoShape 25">
          <a:extLst>
            <a:ext uri="{FF2B5EF4-FFF2-40B4-BE49-F238E27FC236}">
              <a16:creationId xmlns:a16="http://schemas.microsoft.com/office/drawing/2014/main" id="{AFA52CA5-7815-1FE3-F1E8-33A6B87C21D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26" name="AutoShape 27">
          <a:hlinkClick xmlns:r="http://schemas.openxmlformats.org/officeDocument/2006/relationships" r:id="rId1" tgtFrame="_blank"/>
          <a:extLst>
            <a:ext uri="{FF2B5EF4-FFF2-40B4-BE49-F238E27FC236}">
              <a16:creationId xmlns:a16="http://schemas.microsoft.com/office/drawing/2014/main" id="{955F7594-BA6F-3D28-0C17-BF4E40E5123D}"/>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27" name="AutoShape 28">
          <a:extLst>
            <a:ext uri="{FF2B5EF4-FFF2-40B4-BE49-F238E27FC236}">
              <a16:creationId xmlns:a16="http://schemas.microsoft.com/office/drawing/2014/main" id="{5DE306A2-D142-B4EB-9473-183C787BEB0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28" name="AutoShape 30">
          <a:hlinkClick xmlns:r="http://schemas.openxmlformats.org/officeDocument/2006/relationships" r:id="rId1" tgtFrame="_blank"/>
          <a:extLst>
            <a:ext uri="{FF2B5EF4-FFF2-40B4-BE49-F238E27FC236}">
              <a16:creationId xmlns:a16="http://schemas.microsoft.com/office/drawing/2014/main" id="{3AABE7AF-8119-69B2-0898-C4CDDF55C24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429" name="AutoShape 120">
          <a:hlinkClick xmlns:r="http://schemas.openxmlformats.org/officeDocument/2006/relationships" r:id="rId1" tgtFrame="_blank"/>
          <a:extLst>
            <a:ext uri="{FF2B5EF4-FFF2-40B4-BE49-F238E27FC236}">
              <a16:creationId xmlns:a16="http://schemas.microsoft.com/office/drawing/2014/main" id="{7BBC581B-5568-C4DC-EB97-27A92FA9C0A9}"/>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430" name="AutoShape 121">
          <a:extLst>
            <a:ext uri="{FF2B5EF4-FFF2-40B4-BE49-F238E27FC236}">
              <a16:creationId xmlns:a16="http://schemas.microsoft.com/office/drawing/2014/main" id="{40B9656F-D9F4-9C51-B804-654ABF1F8C3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431" name="AutoShape 123">
          <a:hlinkClick xmlns:r="http://schemas.openxmlformats.org/officeDocument/2006/relationships" r:id="rId1" tgtFrame="_blank"/>
          <a:extLst>
            <a:ext uri="{FF2B5EF4-FFF2-40B4-BE49-F238E27FC236}">
              <a16:creationId xmlns:a16="http://schemas.microsoft.com/office/drawing/2014/main" id="{BBBEBB9F-CD11-9BED-92D3-BB47E9C1D384}"/>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432" name="AutoShape 4">
          <a:extLst>
            <a:ext uri="{FF2B5EF4-FFF2-40B4-BE49-F238E27FC236}">
              <a16:creationId xmlns:a16="http://schemas.microsoft.com/office/drawing/2014/main" id="{57C0F2A4-A0D1-A10A-9CE0-F5AD9309EAC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33" name="AutoShape 55">
          <a:extLst>
            <a:ext uri="{FF2B5EF4-FFF2-40B4-BE49-F238E27FC236}">
              <a16:creationId xmlns:a16="http://schemas.microsoft.com/office/drawing/2014/main" id="{90D3B65B-4FED-73A6-D998-0CACED3225D5}"/>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34" name="AutoShape 57">
          <a:hlinkClick xmlns:r="http://schemas.openxmlformats.org/officeDocument/2006/relationships" r:id="rId1" tgtFrame="_blank"/>
          <a:extLst>
            <a:ext uri="{FF2B5EF4-FFF2-40B4-BE49-F238E27FC236}">
              <a16:creationId xmlns:a16="http://schemas.microsoft.com/office/drawing/2014/main" id="{F407DF6F-263F-7BF5-9FD3-1FA3C9C70CE7}"/>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435" name="AutoShape 120">
          <a:hlinkClick xmlns:r="http://schemas.openxmlformats.org/officeDocument/2006/relationships" r:id="rId1" tgtFrame="_blank"/>
          <a:extLst>
            <a:ext uri="{FF2B5EF4-FFF2-40B4-BE49-F238E27FC236}">
              <a16:creationId xmlns:a16="http://schemas.microsoft.com/office/drawing/2014/main" id="{91C3AA8A-0C71-785A-ED99-B2802246109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436" name="AutoShape 121">
          <a:extLst>
            <a:ext uri="{FF2B5EF4-FFF2-40B4-BE49-F238E27FC236}">
              <a16:creationId xmlns:a16="http://schemas.microsoft.com/office/drawing/2014/main" id="{18B76CE9-856C-ECDA-48BC-7F362E2366D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437" name="AutoShape 123">
          <a:hlinkClick xmlns:r="http://schemas.openxmlformats.org/officeDocument/2006/relationships" r:id="rId1" tgtFrame="_blank"/>
          <a:extLst>
            <a:ext uri="{FF2B5EF4-FFF2-40B4-BE49-F238E27FC236}">
              <a16:creationId xmlns:a16="http://schemas.microsoft.com/office/drawing/2014/main" id="{62EF5816-5D59-981A-5119-77B8B18D05C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7438" name="AutoShape 33">
          <a:extLst>
            <a:ext uri="{FF2B5EF4-FFF2-40B4-BE49-F238E27FC236}">
              <a16:creationId xmlns:a16="http://schemas.microsoft.com/office/drawing/2014/main" id="{E03CD2EC-C30D-4D41-B787-94156F2581FC}"/>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39" name="AutoShape 43">
          <a:extLst>
            <a:ext uri="{FF2B5EF4-FFF2-40B4-BE49-F238E27FC236}">
              <a16:creationId xmlns:a16="http://schemas.microsoft.com/office/drawing/2014/main" id="{695C7AE3-5F57-2C98-6901-080D61897A3F}"/>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440" name="AutoShape 75">
          <a:extLst>
            <a:ext uri="{FF2B5EF4-FFF2-40B4-BE49-F238E27FC236}">
              <a16:creationId xmlns:a16="http://schemas.microsoft.com/office/drawing/2014/main" id="{189F5BAD-97E1-E19D-C178-89F83280817B}"/>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441" name="AutoShape 9">
          <a:extLst>
            <a:ext uri="{FF2B5EF4-FFF2-40B4-BE49-F238E27FC236}">
              <a16:creationId xmlns:a16="http://schemas.microsoft.com/office/drawing/2014/main" id="{C0F8764E-26AF-272A-8E73-7421D64762DD}"/>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7442" name="AutoShape 128" descr="ITA">
          <a:extLst>
            <a:ext uri="{FF2B5EF4-FFF2-40B4-BE49-F238E27FC236}">
              <a16:creationId xmlns:a16="http://schemas.microsoft.com/office/drawing/2014/main" id="{8DE2C13B-37AB-B215-67E1-1CD0418F86C0}"/>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171</xdr:row>
      <xdr:rowOff>0</xdr:rowOff>
    </xdr:from>
    <xdr:to>
      <xdr:col>4</xdr:col>
      <xdr:colOff>312418</xdr:colOff>
      <xdr:row>172</xdr:row>
      <xdr:rowOff>91440</xdr:rowOff>
    </xdr:to>
    <xdr:sp macro="" textlink="">
      <xdr:nvSpPr>
        <xdr:cNvPr id="1457443" name="AutoShape 110" descr="ITA">
          <a:extLst>
            <a:ext uri="{FF2B5EF4-FFF2-40B4-BE49-F238E27FC236}">
              <a16:creationId xmlns:a16="http://schemas.microsoft.com/office/drawing/2014/main" id="{01C868A9-11CC-899C-54EC-0218C286853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7444" name="AutoShape 108" descr="ITA">
          <a:extLst>
            <a:ext uri="{FF2B5EF4-FFF2-40B4-BE49-F238E27FC236}">
              <a16:creationId xmlns:a16="http://schemas.microsoft.com/office/drawing/2014/main" id="{CF5CF578-2319-7FE0-6B35-B2FC16DDA786}"/>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91444</xdr:rowOff>
    </xdr:to>
    <xdr:sp macro="" textlink="">
      <xdr:nvSpPr>
        <xdr:cNvPr id="1457445" name="AutoShape 110" descr="ITA">
          <a:extLst>
            <a:ext uri="{FF2B5EF4-FFF2-40B4-BE49-F238E27FC236}">
              <a16:creationId xmlns:a16="http://schemas.microsoft.com/office/drawing/2014/main" id="{F6D0E9BF-F3D3-C560-411B-B494226F1679}"/>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7446" name="AutoShape 114" descr="ITA">
          <a:extLst>
            <a:ext uri="{FF2B5EF4-FFF2-40B4-BE49-F238E27FC236}">
              <a16:creationId xmlns:a16="http://schemas.microsoft.com/office/drawing/2014/main" id="{9D5E987F-6FC0-9854-2664-DAA4ECE920E8}"/>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7447" name="AutoShape 116" descr="ITA">
          <a:extLst>
            <a:ext uri="{FF2B5EF4-FFF2-40B4-BE49-F238E27FC236}">
              <a16:creationId xmlns:a16="http://schemas.microsoft.com/office/drawing/2014/main" id="{694253B4-75E0-E267-9BC4-FBFA1F1529BD}"/>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7448" name="AutoShape 118" descr="ITA">
          <a:extLst>
            <a:ext uri="{FF2B5EF4-FFF2-40B4-BE49-F238E27FC236}">
              <a16:creationId xmlns:a16="http://schemas.microsoft.com/office/drawing/2014/main" id="{BA8897BB-5A0D-C85F-B5F7-B701EF2B4359}"/>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49" name="AutoShape 31">
          <a:extLst>
            <a:ext uri="{FF2B5EF4-FFF2-40B4-BE49-F238E27FC236}">
              <a16:creationId xmlns:a16="http://schemas.microsoft.com/office/drawing/2014/main" id="{AE146034-F937-6405-7F60-0EE2A98B1DFD}"/>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50" name="AutoShape 33">
          <a:hlinkClick xmlns:r="http://schemas.openxmlformats.org/officeDocument/2006/relationships" r:id="rId1" tgtFrame="_blank"/>
          <a:extLst>
            <a:ext uri="{FF2B5EF4-FFF2-40B4-BE49-F238E27FC236}">
              <a16:creationId xmlns:a16="http://schemas.microsoft.com/office/drawing/2014/main" id="{40E8A3E8-7415-E78E-BE3B-0BDF0C238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51" name="AutoShape 34">
          <a:extLst>
            <a:ext uri="{FF2B5EF4-FFF2-40B4-BE49-F238E27FC236}">
              <a16:creationId xmlns:a16="http://schemas.microsoft.com/office/drawing/2014/main" id="{837D972B-D1F1-4945-E352-5D31D97AFAD9}"/>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52" name="AutoShape 36">
          <a:hlinkClick xmlns:r="http://schemas.openxmlformats.org/officeDocument/2006/relationships" r:id="rId1" tgtFrame="_blank"/>
          <a:extLst>
            <a:ext uri="{FF2B5EF4-FFF2-40B4-BE49-F238E27FC236}">
              <a16:creationId xmlns:a16="http://schemas.microsoft.com/office/drawing/2014/main" id="{25C161B1-C254-DB09-7090-2BB94F260685}"/>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7453" name="AutoShape 80" descr="ITA">
          <a:extLst>
            <a:ext uri="{FF2B5EF4-FFF2-40B4-BE49-F238E27FC236}">
              <a16:creationId xmlns:a16="http://schemas.microsoft.com/office/drawing/2014/main" id="{AACBA61D-1D8C-54D4-6046-3AD9890E5E4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7454" name="AutoShape 92" descr="ITA">
          <a:extLst>
            <a:ext uri="{FF2B5EF4-FFF2-40B4-BE49-F238E27FC236}">
              <a16:creationId xmlns:a16="http://schemas.microsoft.com/office/drawing/2014/main" id="{A8417350-DFAF-5486-9591-976264D0F5B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7455" name="AutoShape 131" descr="ITA">
          <a:extLst>
            <a:ext uri="{FF2B5EF4-FFF2-40B4-BE49-F238E27FC236}">
              <a16:creationId xmlns:a16="http://schemas.microsoft.com/office/drawing/2014/main" id="{69A423FC-C7D5-67D3-F052-9ACA235A1E55}"/>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7456" name="AutoShape 134" descr="ITA">
          <a:extLst>
            <a:ext uri="{FF2B5EF4-FFF2-40B4-BE49-F238E27FC236}">
              <a16:creationId xmlns:a16="http://schemas.microsoft.com/office/drawing/2014/main" id="{BDF4D2E1-B674-E655-435B-7F3CBB837A13}"/>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7457" name="AutoShape 3">
          <a:hlinkClick xmlns:r="http://schemas.openxmlformats.org/officeDocument/2006/relationships" r:id="rId1" tgtFrame="_blank"/>
          <a:extLst>
            <a:ext uri="{FF2B5EF4-FFF2-40B4-BE49-F238E27FC236}">
              <a16:creationId xmlns:a16="http://schemas.microsoft.com/office/drawing/2014/main" id="{8B4D6617-A72F-0766-AE3D-A5BDE1596E1E}"/>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7458" name="AutoShape 4">
          <a:extLst>
            <a:ext uri="{FF2B5EF4-FFF2-40B4-BE49-F238E27FC236}">
              <a16:creationId xmlns:a16="http://schemas.microsoft.com/office/drawing/2014/main" id="{EDEC9496-F3E2-6EE8-1541-A1024F05A24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59" name="AutoShape 6">
          <a:hlinkClick xmlns:r="http://schemas.openxmlformats.org/officeDocument/2006/relationships" r:id="rId1" tgtFrame="_blank"/>
          <a:extLst>
            <a:ext uri="{FF2B5EF4-FFF2-40B4-BE49-F238E27FC236}">
              <a16:creationId xmlns:a16="http://schemas.microsoft.com/office/drawing/2014/main" id="{DF6B816A-6F80-DBE8-E3EB-652EE2DFC0E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460" name="AutoShape 25">
          <a:extLst>
            <a:ext uri="{FF2B5EF4-FFF2-40B4-BE49-F238E27FC236}">
              <a16:creationId xmlns:a16="http://schemas.microsoft.com/office/drawing/2014/main" id="{089A3D14-3A6F-990B-8095-1C748F06564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461" name="AutoShape 27">
          <a:hlinkClick xmlns:r="http://schemas.openxmlformats.org/officeDocument/2006/relationships" r:id="rId1" tgtFrame="_blank"/>
          <a:extLst>
            <a:ext uri="{FF2B5EF4-FFF2-40B4-BE49-F238E27FC236}">
              <a16:creationId xmlns:a16="http://schemas.microsoft.com/office/drawing/2014/main" id="{7AF07AA9-0631-96EE-C80F-A5ACCEC7249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462" name="AutoShape 28">
          <a:extLst>
            <a:ext uri="{FF2B5EF4-FFF2-40B4-BE49-F238E27FC236}">
              <a16:creationId xmlns:a16="http://schemas.microsoft.com/office/drawing/2014/main" id="{84254CC0-1281-70FE-AFCE-A719EF5C85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463" name="AutoShape 30">
          <a:hlinkClick xmlns:r="http://schemas.openxmlformats.org/officeDocument/2006/relationships" r:id="rId1" tgtFrame="_blank"/>
          <a:extLst>
            <a:ext uri="{FF2B5EF4-FFF2-40B4-BE49-F238E27FC236}">
              <a16:creationId xmlns:a16="http://schemas.microsoft.com/office/drawing/2014/main" id="{C5191B11-BB47-47C9-5C0A-3AEE6C10BDB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464" name="AutoShape 52">
          <a:extLst>
            <a:ext uri="{FF2B5EF4-FFF2-40B4-BE49-F238E27FC236}">
              <a16:creationId xmlns:a16="http://schemas.microsoft.com/office/drawing/2014/main" id="{CC1120DC-E65E-EEE6-D18C-CC505958D18B}"/>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465" name="AutoShape 54">
          <a:hlinkClick xmlns:r="http://schemas.openxmlformats.org/officeDocument/2006/relationships" r:id="rId1" tgtFrame="_blank"/>
          <a:extLst>
            <a:ext uri="{FF2B5EF4-FFF2-40B4-BE49-F238E27FC236}">
              <a16:creationId xmlns:a16="http://schemas.microsoft.com/office/drawing/2014/main" id="{9B0F7643-4197-FC15-EDAC-5AE71465E182}"/>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66" name="AutoShape 55">
          <a:extLst>
            <a:ext uri="{FF2B5EF4-FFF2-40B4-BE49-F238E27FC236}">
              <a16:creationId xmlns:a16="http://schemas.microsoft.com/office/drawing/2014/main" id="{795BF920-6587-E7C8-F2E6-35CFC50654F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67" name="AutoShape 57">
          <a:hlinkClick xmlns:r="http://schemas.openxmlformats.org/officeDocument/2006/relationships" r:id="rId1" tgtFrame="_blank"/>
          <a:extLst>
            <a:ext uri="{FF2B5EF4-FFF2-40B4-BE49-F238E27FC236}">
              <a16:creationId xmlns:a16="http://schemas.microsoft.com/office/drawing/2014/main" id="{3E7C6FE1-1681-CAFA-0CB3-AB28BA20F94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468" name="AutoShape 120">
          <a:hlinkClick xmlns:r="http://schemas.openxmlformats.org/officeDocument/2006/relationships" r:id="rId1" tgtFrame="_blank"/>
          <a:extLst>
            <a:ext uri="{FF2B5EF4-FFF2-40B4-BE49-F238E27FC236}">
              <a16:creationId xmlns:a16="http://schemas.microsoft.com/office/drawing/2014/main" id="{70056B38-F7AC-021D-EC4C-B71F2C7317E4}"/>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469" name="AutoShape 121">
          <a:extLst>
            <a:ext uri="{FF2B5EF4-FFF2-40B4-BE49-F238E27FC236}">
              <a16:creationId xmlns:a16="http://schemas.microsoft.com/office/drawing/2014/main" id="{A0929D07-C5DE-1B18-2795-1AECD723786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470" name="AutoShape 123">
          <a:hlinkClick xmlns:r="http://schemas.openxmlformats.org/officeDocument/2006/relationships" r:id="rId1" tgtFrame="_blank"/>
          <a:extLst>
            <a:ext uri="{FF2B5EF4-FFF2-40B4-BE49-F238E27FC236}">
              <a16:creationId xmlns:a16="http://schemas.microsoft.com/office/drawing/2014/main" id="{58A0D7E6-287B-474C-CB0C-C1D9BB73962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471" name="AutoShape 133">
          <a:extLst>
            <a:ext uri="{FF2B5EF4-FFF2-40B4-BE49-F238E27FC236}">
              <a16:creationId xmlns:a16="http://schemas.microsoft.com/office/drawing/2014/main" id="{D90BC90B-B195-7829-E55F-7238519D4D12}"/>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472" name="AutoShape 135">
          <a:hlinkClick xmlns:r="http://schemas.openxmlformats.org/officeDocument/2006/relationships" r:id="rId1" tgtFrame="_blank"/>
          <a:extLst>
            <a:ext uri="{FF2B5EF4-FFF2-40B4-BE49-F238E27FC236}">
              <a16:creationId xmlns:a16="http://schemas.microsoft.com/office/drawing/2014/main" id="{E7C7414C-1B92-6562-91C0-C1B1691BF3A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474" name="AutoShape 55">
          <a:extLst>
            <a:ext uri="{FF2B5EF4-FFF2-40B4-BE49-F238E27FC236}">
              <a16:creationId xmlns:a16="http://schemas.microsoft.com/office/drawing/2014/main" id="{2C420F5E-2822-DADB-85EB-1D2BFF3477D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475" name="AutoShape 57">
          <a:hlinkClick xmlns:r="http://schemas.openxmlformats.org/officeDocument/2006/relationships" r:id="rId1" tgtFrame="_blank"/>
          <a:extLst>
            <a:ext uri="{FF2B5EF4-FFF2-40B4-BE49-F238E27FC236}">
              <a16:creationId xmlns:a16="http://schemas.microsoft.com/office/drawing/2014/main" id="{47085F4B-E07A-68C1-C0AD-83611D4FC30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476" name="AutoShape 120">
          <a:hlinkClick xmlns:r="http://schemas.openxmlformats.org/officeDocument/2006/relationships" r:id="rId1" tgtFrame="_blank"/>
          <a:extLst>
            <a:ext uri="{FF2B5EF4-FFF2-40B4-BE49-F238E27FC236}">
              <a16:creationId xmlns:a16="http://schemas.microsoft.com/office/drawing/2014/main" id="{D1064EEE-30FF-6DD3-AF73-DE26CCC368EC}"/>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477" name="AutoShape 121">
          <a:extLst>
            <a:ext uri="{FF2B5EF4-FFF2-40B4-BE49-F238E27FC236}">
              <a16:creationId xmlns:a16="http://schemas.microsoft.com/office/drawing/2014/main" id="{4FBE7DA7-1D01-95A7-0858-C7AA296C6AE3}"/>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478" name="AutoShape 123">
          <a:hlinkClick xmlns:r="http://schemas.openxmlformats.org/officeDocument/2006/relationships" r:id="rId1" tgtFrame="_blank"/>
          <a:extLst>
            <a:ext uri="{FF2B5EF4-FFF2-40B4-BE49-F238E27FC236}">
              <a16:creationId xmlns:a16="http://schemas.microsoft.com/office/drawing/2014/main" id="{C2288206-6793-2918-E630-7D46F99ABE69}"/>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79" name="AutoShape 31">
          <a:extLst>
            <a:ext uri="{FF2B5EF4-FFF2-40B4-BE49-F238E27FC236}">
              <a16:creationId xmlns:a16="http://schemas.microsoft.com/office/drawing/2014/main" id="{455E11ED-904D-EB2B-39CF-FA28145A51B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7480" name="AutoShape 33">
          <a:extLst>
            <a:ext uri="{FF2B5EF4-FFF2-40B4-BE49-F238E27FC236}">
              <a16:creationId xmlns:a16="http://schemas.microsoft.com/office/drawing/2014/main" id="{6DBB421F-30B0-EDE6-4936-4A656E166F0F}"/>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481" name="AutoShape 19">
          <a:extLst>
            <a:ext uri="{FF2B5EF4-FFF2-40B4-BE49-F238E27FC236}">
              <a16:creationId xmlns:a16="http://schemas.microsoft.com/office/drawing/2014/main" id="{FEA4FB6F-5F80-F7E5-673C-565F2C4E19A5}"/>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482" name="AutoShape 43">
          <a:extLst>
            <a:ext uri="{FF2B5EF4-FFF2-40B4-BE49-F238E27FC236}">
              <a16:creationId xmlns:a16="http://schemas.microsoft.com/office/drawing/2014/main" id="{9857A93C-59C2-8B1D-B109-B9C1592C4E5F}"/>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483" name="AutoShape 65">
          <a:extLst>
            <a:ext uri="{FF2B5EF4-FFF2-40B4-BE49-F238E27FC236}">
              <a16:creationId xmlns:a16="http://schemas.microsoft.com/office/drawing/2014/main" id="{4830CCC5-73B5-2BC3-2BBB-F0B55A3F4B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484" name="AutoShape 70" descr="ITA">
          <a:extLst>
            <a:ext uri="{FF2B5EF4-FFF2-40B4-BE49-F238E27FC236}">
              <a16:creationId xmlns:a16="http://schemas.microsoft.com/office/drawing/2014/main" id="{4E41A7BD-99F9-6DB5-F216-50B39FD4A49F}"/>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485" name="AutoShape 75">
          <a:extLst>
            <a:ext uri="{FF2B5EF4-FFF2-40B4-BE49-F238E27FC236}">
              <a16:creationId xmlns:a16="http://schemas.microsoft.com/office/drawing/2014/main" id="{2666974A-57C2-33F9-9D3E-4002AC43D23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486" name="AutoShape 9">
          <a:extLst>
            <a:ext uri="{FF2B5EF4-FFF2-40B4-BE49-F238E27FC236}">
              <a16:creationId xmlns:a16="http://schemas.microsoft.com/office/drawing/2014/main" id="{E1B4BABC-BE51-79F2-B866-B43FCF2AF246}"/>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297180</xdr:colOff>
      <xdr:row>83</xdr:row>
      <xdr:rowOff>91440</xdr:rowOff>
    </xdr:to>
    <xdr:sp macro="" textlink="">
      <xdr:nvSpPr>
        <xdr:cNvPr id="1457487" name="AutoShape 102" descr="ITA">
          <a:extLst>
            <a:ext uri="{FF2B5EF4-FFF2-40B4-BE49-F238E27FC236}">
              <a16:creationId xmlns:a16="http://schemas.microsoft.com/office/drawing/2014/main" id="{09D308E3-EFDC-798C-3AC6-00D822A42853}"/>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488" name="AutoShape 128" descr="ITA">
          <a:extLst>
            <a:ext uri="{FF2B5EF4-FFF2-40B4-BE49-F238E27FC236}">
              <a16:creationId xmlns:a16="http://schemas.microsoft.com/office/drawing/2014/main" id="{D40CFD93-EBAB-3CA1-D3E4-CC83CAA3A39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7489" name="AutoShape 110" descr="ITA">
          <a:extLst>
            <a:ext uri="{FF2B5EF4-FFF2-40B4-BE49-F238E27FC236}">
              <a16:creationId xmlns:a16="http://schemas.microsoft.com/office/drawing/2014/main" id="{CFA552E9-8BBA-23DD-D7C4-9AED8058A3F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490" name="AutoShape 108" descr="ITA">
          <a:extLst>
            <a:ext uri="{FF2B5EF4-FFF2-40B4-BE49-F238E27FC236}">
              <a16:creationId xmlns:a16="http://schemas.microsoft.com/office/drawing/2014/main" id="{C18212FF-EAEE-6DB9-B019-AED4CBD2643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7491" name="AutoShape 110" descr="ITA">
          <a:extLst>
            <a:ext uri="{FF2B5EF4-FFF2-40B4-BE49-F238E27FC236}">
              <a16:creationId xmlns:a16="http://schemas.microsoft.com/office/drawing/2014/main" id="{FBD1C37A-4AA4-84B7-A69F-D2BEF9AF413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492" name="AutoShape 114" descr="ITA">
          <a:extLst>
            <a:ext uri="{FF2B5EF4-FFF2-40B4-BE49-F238E27FC236}">
              <a16:creationId xmlns:a16="http://schemas.microsoft.com/office/drawing/2014/main" id="{CF93DA33-0AB6-42D6-97A7-1DDDBE9AD2D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493" name="AutoShape 116" descr="ITA">
          <a:extLst>
            <a:ext uri="{FF2B5EF4-FFF2-40B4-BE49-F238E27FC236}">
              <a16:creationId xmlns:a16="http://schemas.microsoft.com/office/drawing/2014/main" id="{FB4569D4-D884-49AE-9D10-B07C8BE89E7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494" name="AutoShape 118" descr="ITA">
          <a:extLst>
            <a:ext uri="{FF2B5EF4-FFF2-40B4-BE49-F238E27FC236}">
              <a16:creationId xmlns:a16="http://schemas.microsoft.com/office/drawing/2014/main" id="{953A5407-4533-47A6-B746-60D039EB046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312420</xdr:colOff>
      <xdr:row>63</xdr:row>
      <xdr:rowOff>91443</xdr:rowOff>
    </xdr:to>
    <xdr:sp macro="" textlink="">
      <xdr:nvSpPr>
        <xdr:cNvPr id="1457495" name="AutoShape 120" descr="ITA">
          <a:extLst>
            <a:ext uri="{FF2B5EF4-FFF2-40B4-BE49-F238E27FC236}">
              <a16:creationId xmlns:a16="http://schemas.microsoft.com/office/drawing/2014/main" id="{33BE5393-CCBB-8DA1-F5DE-2A40E72B5D5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496" name="AutoShape 31">
          <a:extLst>
            <a:ext uri="{FF2B5EF4-FFF2-40B4-BE49-F238E27FC236}">
              <a16:creationId xmlns:a16="http://schemas.microsoft.com/office/drawing/2014/main" id="{7B7A853B-1D4D-D7E2-BFD3-3B91F27F7AC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497" name="AutoShape 33">
          <a:hlinkClick xmlns:r="http://schemas.openxmlformats.org/officeDocument/2006/relationships" r:id="rId1" tgtFrame="_blank"/>
          <a:extLst>
            <a:ext uri="{FF2B5EF4-FFF2-40B4-BE49-F238E27FC236}">
              <a16:creationId xmlns:a16="http://schemas.microsoft.com/office/drawing/2014/main" id="{6A149A3D-EFED-61F6-EC73-83083F600F6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498" name="AutoShape 34">
          <a:extLst>
            <a:ext uri="{FF2B5EF4-FFF2-40B4-BE49-F238E27FC236}">
              <a16:creationId xmlns:a16="http://schemas.microsoft.com/office/drawing/2014/main" id="{F5B0FC0E-B343-6C6C-AC97-EA2F7611462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499" name="AutoShape 36">
          <a:hlinkClick xmlns:r="http://schemas.openxmlformats.org/officeDocument/2006/relationships" r:id="rId1" tgtFrame="_blank"/>
          <a:extLst>
            <a:ext uri="{FF2B5EF4-FFF2-40B4-BE49-F238E27FC236}">
              <a16:creationId xmlns:a16="http://schemas.microsoft.com/office/drawing/2014/main" id="{F3402D11-F982-017D-C095-FD44421EA9A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500" name="AutoShape 80" descr="ITA">
          <a:extLst>
            <a:ext uri="{FF2B5EF4-FFF2-40B4-BE49-F238E27FC236}">
              <a16:creationId xmlns:a16="http://schemas.microsoft.com/office/drawing/2014/main" id="{7DE77809-6902-866B-973A-FA93BB8EB65F}"/>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501" name="AutoShape 92" descr="ITA">
          <a:extLst>
            <a:ext uri="{FF2B5EF4-FFF2-40B4-BE49-F238E27FC236}">
              <a16:creationId xmlns:a16="http://schemas.microsoft.com/office/drawing/2014/main" id="{605A7EF5-C925-5827-3B87-94827F8CBEC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02" name="AutoShape 94">
          <a:extLst>
            <a:ext uri="{FF2B5EF4-FFF2-40B4-BE49-F238E27FC236}">
              <a16:creationId xmlns:a16="http://schemas.microsoft.com/office/drawing/2014/main" id="{7560C7AD-B9CB-EDF8-2318-8DB2417F61D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503" name="AutoShape 95" descr="ITA">
          <a:extLst>
            <a:ext uri="{FF2B5EF4-FFF2-40B4-BE49-F238E27FC236}">
              <a16:creationId xmlns:a16="http://schemas.microsoft.com/office/drawing/2014/main" id="{C0E2629B-B4B2-F156-60E7-9D503BB78AE8}"/>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04" name="AutoShape 96">
          <a:hlinkClick xmlns:r="http://schemas.openxmlformats.org/officeDocument/2006/relationships" r:id="rId1" tgtFrame="_blank"/>
          <a:extLst>
            <a:ext uri="{FF2B5EF4-FFF2-40B4-BE49-F238E27FC236}">
              <a16:creationId xmlns:a16="http://schemas.microsoft.com/office/drawing/2014/main" id="{B8B2408A-1996-256B-4FBD-0D46495D71C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05" name="AutoShape 97">
          <a:extLst>
            <a:ext uri="{FF2B5EF4-FFF2-40B4-BE49-F238E27FC236}">
              <a16:creationId xmlns:a16="http://schemas.microsoft.com/office/drawing/2014/main" id="{E8F76EE9-7DF7-7E06-6FFD-C2865809A9A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06" name="AutoShape 99">
          <a:hlinkClick xmlns:r="http://schemas.openxmlformats.org/officeDocument/2006/relationships" r:id="rId1" tgtFrame="_blank"/>
          <a:extLst>
            <a:ext uri="{FF2B5EF4-FFF2-40B4-BE49-F238E27FC236}">
              <a16:creationId xmlns:a16="http://schemas.microsoft.com/office/drawing/2014/main" id="{AE5935A3-7EB3-84F8-989A-1AFFC271B86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507" name="AutoShape 95" descr="ITA">
          <a:extLst>
            <a:ext uri="{FF2B5EF4-FFF2-40B4-BE49-F238E27FC236}">
              <a16:creationId xmlns:a16="http://schemas.microsoft.com/office/drawing/2014/main" id="{139BEE23-061D-1AA0-DD98-910D617630DE}"/>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7508" name="AutoShape 101" descr="ITA">
          <a:extLst>
            <a:ext uri="{FF2B5EF4-FFF2-40B4-BE49-F238E27FC236}">
              <a16:creationId xmlns:a16="http://schemas.microsoft.com/office/drawing/2014/main" id="{79473FA7-14CE-7454-8EB1-735627DC6A3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7509" name="AutoShape 104" descr="ITA">
          <a:extLst>
            <a:ext uri="{FF2B5EF4-FFF2-40B4-BE49-F238E27FC236}">
              <a16:creationId xmlns:a16="http://schemas.microsoft.com/office/drawing/2014/main" id="{FB151844-DB44-E452-B261-DC85B0232D5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7510" name="AutoShape 107" descr="ITA">
          <a:extLst>
            <a:ext uri="{FF2B5EF4-FFF2-40B4-BE49-F238E27FC236}">
              <a16:creationId xmlns:a16="http://schemas.microsoft.com/office/drawing/2014/main" id="{90C8450C-8C57-5B9E-C454-0DC6A6500565}"/>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511" name="AutoShape 131" descr="ITA">
          <a:extLst>
            <a:ext uri="{FF2B5EF4-FFF2-40B4-BE49-F238E27FC236}">
              <a16:creationId xmlns:a16="http://schemas.microsoft.com/office/drawing/2014/main" id="{891ADA3C-5A32-5FC7-0B17-1E13C737961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512" name="AutoShape 134" descr="ITA">
          <a:extLst>
            <a:ext uri="{FF2B5EF4-FFF2-40B4-BE49-F238E27FC236}">
              <a16:creationId xmlns:a16="http://schemas.microsoft.com/office/drawing/2014/main" id="{D1493AA4-F3F8-9689-C5D1-57C15EDA52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13" name="AutoShape 3">
          <a:hlinkClick xmlns:r="http://schemas.openxmlformats.org/officeDocument/2006/relationships" r:id="rId1" tgtFrame="_blank"/>
          <a:extLst>
            <a:ext uri="{FF2B5EF4-FFF2-40B4-BE49-F238E27FC236}">
              <a16:creationId xmlns:a16="http://schemas.microsoft.com/office/drawing/2014/main" id="{1B170CB2-4E67-7AD8-DA90-7082557FFEBD}"/>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514" name="AutoShape 4">
          <a:extLst>
            <a:ext uri="{FF2B5EF4-FFF2-40B4-BE49-F238E27FC236}">
              <a16:creationId xmlns:a16="http://schemas.microsoft.com/office/drawing/2014/main" id="{123FB999-FD05-4211-D122-C63D0D38552B}"/>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515" name="AutoShape 6">
          <a:hlinkClick xmlns:r="http://schemas.openxmlformats.org/officeDocument/2006/relationships" r:id="rId1" tgtFrame="_blank"/>
          <a:extLst>
            <a:ext uri="{FF2B5EF4-FFF2-40B4-BE49-F238E27FC236}">
              <a16:creationId xmlns:a16="http://schemas.microsoft.com/office/drawing/2014/main" id="{6411AFFF-A410-4974-78B7-7A6052D096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16" name="AutoShape 25">
          <a:extLst>
            <a:ext uri="{FF2B5EF4-FFF2-40B4-BE49-F238E27FC236}">
              <a16:creationId xmlns:a16="http://schemas.microsoft.com/office/drawing/2014/main" id="{C6E5EE43-E15E-213A-45DE-B4375570A7F8}"/>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17" name="AutoShape 27">
          <a:hlinkClick xmlns:r="http://schemas.openxmlformats.org/officeDocument/2006/relationships" r:id="rId1" tgtFrame="_blank"/>
          <a:extLst>
            <a:ext uri="{FF2B5EF4-FFF2-40B4-BE49-F238E27FC236}">
              <a16:creationId xmlns:a16="http://schemas.microsoft.com/office/drawing/2014/main" id="{29F03B75-48B1-98D1-7A85-CEBE764C564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18" name="AutoShape 28">
          <a:extLst>
            <a:ext uri="{FF2B5EF4-FFF2-40B4-BE49-F238E27FC236}">
              <a16:creationId xmlns:a16="http://schemas.microsoft.com/office/drawing/2014/main" id="{63EC2AB2-4E9D-A0AA-4A02-81A4873D75E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19" name="AutoShape 30">
          <a:hlinkClick xmlns:r="http://schemas.openxmlformats.org/officeDocument/2006/relationships" r:id="rId1" tgtFrame="_blank"/>
          <a:extLst>
            <a:ext uri="{FF2B5EF4-FFF2-40B4-BE49-F238E27FC236}">
              <a16:creationId xmlns:a16="http://schemas.microsoft.com/office/drawing/2014/main" id="{5C6DAA98-ADDB-32E0-BAC2-0EC5B3534B7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20" name="AutoShape 52">
          <a:extLst>
            <a:ext uri="{FF2B5EF4-FFF2-40B4-BE49-F238E27FC236}">
              <a16:creationId xmlns:a16="http://schemas.microsoft.com/office/drawing/2014/main" id="{6B27616C-94C5-13AE-B67D-80FBA17CA22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21" name="AutoShape 54">
          <a:hlinkClick xmlns:r="http://schemas.openxmlformats.org/officeDocument/2006/relationships" r:id="rId1" tgtFrame="_blank"/>
          <a:extLst>
            <a:ext uri="{FF2B5EF4-FFF2-40B4-BE49-F238E27FC236}">
              <a16:creationId xmlns:a16="http://schemas.microsoft.com/office/drawing/2014/main" id="{EF475BEE-2DFD-6FEA-F858-DDB925E6911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522" name="AutoShape 55">
          <a:extLst>
            <a:ext uri="{FF2B5EF4-FFF2-40B4-BE49-F238E27FC236}">
              <a16:creationId xmlns:a16="http://schemas.microsoft.com/office/drawing/2014/main" id="{C4DB8538-6328-7944-F942-9CD90B77EC3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523" name="AutoShape 57">
          <a:hlinkClick xmlns:r="http://schemas.openxmlformats.org/officeDocument/2006/relationships" r:id="rId1" tgtFrame="_blank"/>
          <a:extLst>
            <a:ext uri="{FF2B5EF4-FFF2-40B4-BE49-F238E27FC236}">
              <a16:creationId xmlns:a16="http://schemas.microsoft.com/office/drawing/2014/main" id="{7DA4C5FD-1EC5-8138-6A8F-0069864B699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524" name="AutoShape 120">
          <a:hlinkClick xmlns:r="http://schemas.openxmlformats.org/officeDocument/2006/relationships" r:id="rId1" tgtFrame="_blank"/>
          <a:extLst>
            <a:ext uri="{FF2B5EF4-FFF2-40B4-BE49-F238E27FC236}">
              <a16:creationId xmlns:a16="http://schemas.microsoft.com/office/drawing/2014/main" id="{3A05A643-13ED-8C11-0AD0-BB92F5D14E4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525" name="AutoShape 121">
          <a:extLst>
            <a:ext uri="{FF2B5EF4-FFF2-40B4-BE49-F238E27FC236}">
              <a16:creationId xmlns:a16="http://schemas.microsoft.com/office/drawing/2014/main" id="{64EB38E5-563B-50B3-03F3-5B202F8D503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526" name="AutoShape 123">
          <a:hlinkClick xmlns:r="http://schemas.openxmlformats.org/officeDocument/2006/relationships" r:id="rId1" tgtFrame="_blank"/>
          <a:extLst>
            <a:ext uri="{FF2B5EF4-FFF2-40B4-BE49-F238E27FC236}">
              <a16:creationId xmlns:a16="http://schemas.microsoft.com/office/drawing/2014/main" id="{4BB7CDD5-BD6F-B19C-9CEF-79B97B79BF2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27" name="AutoShape 133">
          <a:extLst>
            <a:ext uri="{FF2B5EF4-FFF2-40B4-BE49-F238E27FC236}">
              <a16:creationId xmlns:a16="http://schemas.microsoft.com/office/drawing/2014/main" id="{37330FA3-644A-A6FB-7BE8-A3E6CDF2605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28" name="AutoShape 135">
          <a:hlinkClick xmlns:r="http://schemas.openxmlformats.org/officeDocument/2006/relationships" r:id="rId1" tgtFrame="_blank"/>
          <a:extLst>
            <a:ext uri="{FF2B5EF4-FFF2-40B4-BE49-F238E27FC236}">
              <a16:creationId xmlns:a16="http://schemas.microsoft.com/office/drawing/2014/main" id="{2F527E9D-BEAD-1C0E-48E6-710444ADECC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529" name="AutoShape 4">
          <a:extLst>
            <a:ext uri="{FF2B5EF4-FFF2-40B4-BE49-F238E27FC236}">
              <a16:creationId xmlns:a16="http://schemas.microsoft.com/office/drawing/2014/main" id="{DC05AE5B-C635-298C-73EA-679A118EF53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530" name="AutoShape 55">
          <a:extLst>
            <a:ext uri="{FF2B5EF4-FFF2-40B4-BE49-F238E27FC236}">
              <a16:creationId xmlns:a16="http://schemas.microsoft.com/office/drawing/2014/main" id="{74042A77-64F4-CF28-AE71-AC5ABF8FC2C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531" name="AutoShape 57">
          <a:hlinkClick xmlns:r="http://schemas.openxmlformats.org/officeDocument/2006/relationships" r:id="rId1" tgtFrame="_blank"/>
          <a:extLst>
            <a:ext uri="{FF2B5EF4-FFF2-40B4-BE49-F238E27FC236}">
              <a16:creationId xmlns:a16="http://schemas.microsoft.com/office/drawing/2014/main" id="{EFFE8B1D-772A-1464-7475-CE67CD2CB9D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7532" name="AutoShape 120">
          <a:hlinkClick xmlns:r="http://schemas.openxmlformats.org/officeDocument/2006/relationships" r:id="rId1" tgtFrame="_blank"/>
          <a:extLst>
            <a:ext uri="{FF2B5EF4-FFF2-40B4-BE49-F238E27FC236}">
              <a16:creationId xmlns:a16="http://schemas.microsoft.com/office/drawing/2014/main" id="{7DA527C5-E054-FAD6-5AF1-5F56BF9426D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7533" name="AutoShape 121">
          <a:extLst>
            <a:ext uri="{FF2B5EF4-FFF2-40B4-BE49-F238E27FC236}">
              <a16:creationId xmlns:a16="http://schemas.microsoft.com/office/drawing/2014/main" id="{239AAF88-01F5-46FA-DBD4-4C7FD5AA10D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7534" name="AutoShape 123">
          <a:hlinkClick xmlns:r="http://schemas.openxmlformats.org/officeDocument/2006/relationships" r:id="rId1" tgtFrame="_blank"/>
          <a:extLst>
            <a:ext uri="{FF2B5EF4-FFF2-40B4-BE49-F238E27FC236}">
              <a16:creationId xmlns:a16="http://schemas.microsoft.com/office/drawing/2014/main" id="{28E4EEE2-D697-3A07-7A93-321E8A99560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535" name="AutoShape 31">
          <a:extLst>
            <a:ext uri="{FF2B5EF4-FFF2-40B4-BE49-F238E27FC236}">
              <a16:creationId xmlns:a16="http://schemas.microsoft.com/office/drawing/2014/main" id="{873D4634-A7BB-FC35-5BB8-8DEF3C47E1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536" name="AutoShape 33">
          <a:extLst>
            <a:ext uri="{FF2B5EF4-FFF2-40B4-BE49-F238E27FC236}">
              <a16:creationId xmlns:a16="http://schemas.microsoft.com/office/drawing/2014/main" id="{FB17A317-399E-0C87-0202-0D89A5BDC589}"/>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37" name="AutoShape 19">
          <a:extLst>
            <a:ext uri="{FF2B5EF4-FFF2-40B4-BE49-F238E27FC236}">
              <a16:creationId xmlns:a16="http://schemas.microsoft.com/office/drawing/2014/main" id="{B2A63D17-EB3A-8BA1-0E76-0F48347276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7538" name="AutoShape 43">
          <a:extLst>
            <a:ext uri="{FF2B5EF4-FFF2-40B4-BE49-F238E27FC236}">
              <a16:creationId xmlns:a16="http://schemas.microsoft.com/office/drawing/2014/main" id="{DABADCB2-F8B1-08BA-7982-EDFA5FB81E7E}"/>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539" name="AutoShape 65">
          <a:extLst>
            <a:ext uri="{FF2B5EF4-FFF2-40B4-BE49-F238E27FC236}">
              <a16:creationId xmlns:a16="http://schemas.microsoft.com/office/drawing/2014/main" id="{358CC81B-B553-0EB8-325C-2A5E076960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540" name="AutoShape 70" descr="ITA">
          <a:extLst>
            <a:ext uri="{FF2B5EF4-FFF2-40B4-BE49-F238E27FC236}">
              <a16:creationId xmlns:a16="http://schemas.microsoft.com/office/drawing/2014/main" id="{4E56AA77-537F-861F-B06B-570F7EB54D7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541" name="AutoShape 75">
          <a:extLst>
            <a:ext uri="{FF2B5EF4-FFF2-40B4-BE49-F238E27FC236}">
              <a16:creationId xmlns:a16="http://schemas.microsoft.com/office/drawing/2014/main" id="{6C4B2875-AC9C-BF84-DDBD-638409B35A5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60960</xdr:colOff>
      <xdr:row>82</xdr:row>
      <xdr:rowOff>60960</xdr:rowOff>
    </xdr:to>
    <xdr:sp macro="" textlink="">
      <xdr:nvSpPr>
        <xdr:cNvPr id="1457542" name="AutoShape 9">
          <a:extLst>
            <a:ext uri="{FF2B5EF4-FFF2-40B4-BE49-F238E27FC236}">
              <a16:creationId xmlns:a16="http://schemas.microsoft.com/office/drawing/2014/main" id="{F3D76AA6-8996-B83A-BC6B-4DD36CF8546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543" name="AutoShape 102" descr="ITA">
          <a:extLst>
            <a:ext uri="{FF2B5EF4-FFF2-40B4-BE49-F238E27FC236}">
              <a16:creationId xmlns:a16="http://schemas.microsoft.com/office/drawing/2014/main" id="{CF3BD8F6-E97D-A230-FD5B-E1A2856C8D58}"/>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7544" name="AutoShape 128" descr="ITA">
          <a:extLst>
            <a:ext uri="{FF2B5EF4-FFF2-40B4-BE49-F238E27FC236}">
              <a16:creationId xmlns:a16="http://schemas.microsoft.com/office/drawing/2014/main" id="{D925FF62-4446-150E-43F3-A1C4937E8FF6}"/>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109</xdr:row>
      <xdr:rowOff>0</xdr:rowOff>
    </xdr:from>
    <xdr:to>
      <xdr:col>4</xdr:col>
      <xdr:colOff>312418</xdr:colOff>
      <xdr:row>110</xdr:row>
      <xdr:rowOff>91438</xdr:rowOff>
    </xdr:to>
    <xdr:sp macro="" textlink="">
      <xdr:nvSpPr>
        <xdr:cNvPr id="1457545" name="AutoShape 110" descr="ITA">
          <a:extLst>
            <a:ext uri="{FF2B5EF4-FFF2-40B4-BE49-F238E27FC236}">
              <a16:creationId xmlns:a16="http://schemas.microsoft.com/office/drawing/2014/main" id="{06AFCF25-39CA-1C16-5158-A2CF7300D12F}"/>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7546" name="AutoShape 108" descr="ITA">
          <a:extLst>
            <a:ext uri="{FF2B5EF4-FFF2-40B4-BE49-F238E27FC236}">
              <a16:creationId xmlns:a16="http://schemas.microsoft.com/office/drawing/2014/main" id="{769B7EDC-0014-D99C-CE3D-E2A14DF057A6}"/>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91443</xdr:rowOff>
    </xdr:to>
    <xdr:sp macro="" textlink="">
      <xdr:nvSpPr>
        <xdr:cNvPr id="1457547" name="AutoShape 110" descr="ITA">
          <a:extLst>
            <a:ext uri="{FF2B5EF4-FFF2-40B4-BE49-F238E27FC236}">
              <a16:creationId xmlns:a16="http://schemas.microsoft.com/office/drawing/2014/main" id="{65D16382-C917-56C7-54C6-D12414F56B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7548" name="AutoShape 114" descr="ITA">
          <a:extLst>
            <a:ext uri="{FF2B5EF4-FFF2-40B4-BE49-F238E27FC236}">
              <a16:creationId xmlns:a16="http://schemas.microsoft.com/office/drawing/2014/main" id="{A62A76A9-3DC6-2878-4DC3-C536F8D4EAB4}"/>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549" name="AutoShape 116" descr="ITA">
          <a:extLst>
            <a:ext uri="{FF2B5EF4-FFF2-40B4-BE49-F238E27FC236}">
              <a16:creationId xmlns:a16="http://schemas.microsoft.com/office/drawing/2014/main" id="{27C17CFF-30B8-AFA7-AB3E-3C14101F95D1}"/>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550" name="AutoShape 118" descr="ITA">
          <a:extLst>
            <a:ext uri="{FF2B5EF4-FFF2-40B4-BE49-F238E27FC236}">
              <a16:creationId xmlns:a16="http://schemas.microsoft.com/office/drawing/2014/main" id="{CF87E064-CDC1-C37B-2A9A-674FA8B5A03B}"/>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7551" name="AutoShape 120" descr="ITA">
          <a:extLst>
            <a:ext uri="{FF2B5EF4-FFF2-40B4-BE49-F238E27FC236}">
              <a16:creationId xmlns:a16="http://schemas.microsoft.com/office/drawing/2014/main" id="{6934B4E9-64B7-96CC-72D4-6AB0731BD6B1}"/>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552" name="AutoShape 31">
          <a:extLst>
            <a:ext uri="{FF2B5EF4-FFF2-40B4-BE49-F238E27FC236}">
              <a16:creationId xmlns:a16="http://schemas.microsoft.com/office/drawing/2014/main" id="{E558C462-969E-D612-9BCB-362C8406ADC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553" name="AutoShape 33">
          <a:hlinkClick xmlns:r="http://schemas.openxmlformats.org/officeDocument/2006/relationships" r:id="rId1" tgtFrame="_blank"/>
          <a:extLst>
            <a:ext uri="{FF2B5EF4-FFF2-40B4-BE49-F238E27FC236}">
              <a16:creationId xmlns:a16="http://schemas.microsoft.com/office/drawing/2014/main" id="{E7C58A8F-ACCF-09A8-1D52-2ECE615CDF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554" name="AutoShape 34">
          <a:extLst>
            <a:ext uri="{FF2B5EF4-FFF2-40B4-BE49-F238E27FC236}">
              <a16:creationId xmlns:a16="http://schemas.microsoft.com/office/drawing/2014/main" id="{B6786254-0FF4-897D-9A42-6D9E5A762F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555" name="AutoShape 36">
          <a:hlinkClick xmlns:r="http://schemas.openxmlformats.org/officeDocument/2006/relationships" r:id="rId1" tgtFrame="_blank"/>
          <a:extLst>
            <a:ext uri="{FF2B5EF4-FFF2-40B4-BE49-F238E27FC236}">
              <a16:creationId xmlns:a16="http://schemas.microsoft.com/office/drawing/2014/main" id="{5AE1D3A7-E3EA-A4E9-6893-1263D4508F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556" name="AutoShape 80" descr="ITA">
          <a:extLst>
            <a:ext uri="{FF2B5EF4-FFF2-40B4-BE49-F238E27FC236}">
              <a16:creationId xmlns:a16="http://schemas.microsoft.com/office/drawing/2014/main" id="{CB127BC2-286B-72B0-4F3B-6AC609D71B2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557" name="AutoShape 92" descr="ITA">
          <a:extLst>
            <a:ext uri="{FF2B5EF4-FFF2-40B4-BE49-F238E27FC236}">
              <a16:creationId xmlns:a16="http://schemas.microsoft.com/office/drawing/2014/main" id="{E688F4D5-7CAC-AF05-E7BB-98A2A79308B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7558" name="AutoShape 94">
          <a:extLst>
            <a:ext uri="{FF2B5EF4-FFF2-40B4-BE49-F238E27FC236}">
              <a16:creationId xmlns:a16="http://schemas.microsoft.com/office/drawing/2014/main" id="{2312ED1B-0CAD-37EB-0423-F80A2C0B446A}"/>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304800</xdr:colOff>
      <xdr:row>40</xdr:row>
      <xdr:rowOff>91442</xdr:rowOff>
    </xdr:to>
    <xdr:sp macro="" textlink="">
      <xdr:nvSpPr>
        <xdr:cNvPr id="1457559" name="AutoShape 95" descr="ITA">
          <a:extLst>
            <a:ext uri="{FF2B5EF4-FFF2-40B4-BE49-F238E27FC236}">
              <a16:creationId xmlns:a16="http://schemas.microsoft.com/office/drawing/2014/main" id="{628DFC49-0495-3366-F065-73D6067832F9}"/>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7560" name="AutoShape 96">
          <a:hlinkClick xmlns:r="http://schemas.openxmlformats.org/officeDocument/2006/relationships" r:id="rId1" tgtFrame="_blank"/>
          <a:extLst>
            <a:ext uri="{FF2B5EF4-FFF2-40B4-BE49-F238E27FC236}">
              <a16:creationId xmlns:a16="http://schemas.microsoft.com/office/drawing/2014/main" id="{D0C28203-5773-9595-21A5-A41A28FC575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7561" name="AutoShape 97">
          <a:extLst>
            <a:ext uri="{FF2B5EF4-FFF2-40B4-BE49-F238E27FC236}">
              <a16:creationId xmlns:a16="http://schemas.microsoft.com/office/drawing/2014/main" id="{696D4DA9-0E4B-1FCA-DB56-484DDFC853A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7562" name="AutoShape 99">
          <a:hlinkClick xmlns:r="http://schemas.openxmlformats.org/officeDocument/2006/relationships" r:id="rId1" tgtFrame="_blank"/>
          <a:extLst>
            <a:ext uri="{FF2B5EF4-FFF2-40B4-BE49-F238E27FC236}">
              <a16:creationId xmlns:a16="http://schemas.microsoft.com/office/drawing/2014/main" id="{38C400B0-8235-9209-573C-08972B76148C}"/>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304800</xdr:colOff>
      <xdr:row>40</xdr:row>
      <xdr:rowOff>91442</xdr:rowOff>
    </xdr:to>
    <xdr:sp macro="" textlink="">
      <xdr:nvSpPr>
        <xdr:cNvPr id="1457563" name="AutoShape 95" descr="ITA">
          <a:extLst>
            <a:ext uri="{FF2B5EF4-FFF2-40B4-BE49-F238E27FC236}">
              <a16:creationId xmlns:a16="http://schemas.microsoft.com/office/drawing/2014/main" id="{D668FBB2-C1CF-5289-7F8B-528C9F8EB58F}"/>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7564" name="AutoShape 101" descr="ITA">
          <a:extLst>
            <a:ext uri="{FF2B5EF4-FFF2-40B4-BE49-F238E27FC236}">
              <a16:creationId xmlns:a16="http://schemas.microsoft.com/office/drawing/2014/main" id="{3E58DE5C-3EBE-A04A-2819-C06AE35F37E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7565" name="AutoShape 104" descr="ITA">
          <a:extLst>
            <a:ext uri="{FF2B5EF4-FFF2-40B4-BE49-F238E27FC236}">
              <a16:creationId xmlns:a16="http://schemas.microsoft.com/office/drawing/2014/main" id="{BA7B38A0-D9F2-BA42-DB01-CC29FCC16A2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7566" name="AutoShape 107" descr="ITA">
          <a:extLst>
            <a:ext uri="{FF2B5EF4-FFF2-40B4-BE49-F238E27FC236}">
              <a16:creationId xmlns:a16="http://schemas.microsoft.com/office/drawing/2014/main" id="{C0BC8A00-F350-326E-2CDE-C64FF5470582}"/>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7567" name="AutoShape 131" descr="ITA">
          <a:extLst>
            <a:ext uri="{FF2B5EF4-FFF2-40B4-BE49-F238E27FC236}">
              <a16:creationId xmlns:a16="http://schemas.microsoft.com/office/drawing/2014/main" id="{3F932E1F-D3DC-43D6-4BBC-0AFEB32905C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7568" name="AutoShape 134" descr="ITA">
          <a:extLst>
            <a:ext uri="{FF2B5EF4-FFF2-40B4-BE49-F238E27FC236}">
              <a16:creationId xmlns:a16="http://schemas.microsoft.com/office/drawing/2014/main" id="{8EE73CF8-5772-12FF-9609-C332ECC03F3E}"/>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7569" name="AutoShape 3">
          <a:hlinkClick xmlns:r="http://schemas.openxmlformats.org/officeDocument/2006/relationships" r:id="rId1" tgtFrame="_blank"/>
          <a:extLst>
            <a:ext uri="{FF2B5EF4-FFF2-40B4-BE49-F238E27FC236}">
              <a16:creationId xmlns:a16="http://schemas.microsoft.com/office/drawing/2014/main" id="{83B15FE3-61C7-84C0-825C-73EA1149F03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3</xdr:col>
      <xdr:colOff>60960</xdr:colOff>
      <xdr:row>174</xdr:row>
      <xdr:rowOff>60960</xdr:rowOff>
    </xdr:to>
    <xdr:sp macro="" textlink="">
      <xdr:nvSpPr>
        <xdr:cNvPr id="1457570" name="AutoShape 4">
          <a:extLst>
            <a:ext uri="{FF2B5EF4-FFF2-40B4-BE49-F238E27FC236}">
              <a16:creationId xmlns:a16="http://schemas.microsoft.com/office/drawing/2014/main" id="{660DB28A-AAFF-867B-D139-E4D78D0542C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71" name="AutoShape 25">
          <a:extLst>
            <a:ext uri="{FF2B5EF4-FFF2-40B4-BE49-F238E27FC236}">
              <a16:creationId xmlns:a16="http://schemas.microsoft.com/office/drawing/2014/main" id="{109F21E9-FEBF-B2DB-5C3F-C499DF502CE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72" name="AutoShape 27">
          <a:hlinkClick xmlns:r="http://schemas.openxmlformats.org/officeDocument/2006/relationships" r:id="rId1" tgtFrame="_blank"/>
          <a:extLst>
            <a:ext uri="{FF2B5EF4-FFF2-40B4-BE49-F238E27FC236}">
              <a16:creationId xmlns:a16="http://schemas.microsoft.com/office/drawing/2014/main" id="{CB9FF945-BF40-8FCF-BDC4-06297BCE82B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73" name="AutoShape 28">
          <a:extLst>
            <a:ext uri="{FF2B5EF4-FFF2-40B4-BE49-F238E27FC236}">
              <a16:creationId xmlns:a16="http://schemas.microsoft.com/office/drawing/2014/main" id="{AACBE700-4A20-AFC8-881A-FF9A28B1A7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74" name="AutoShape 30">
          <a:hlinkClick xmlns:r="http://schemas.openxmlformats.org/officeDocument/2006/relationships" r:id="rId1" tgtFrame="_blank"/>
          <a:extLst>
            <a:ext uri="{FF2B5EF4-FFF2-40B4-BE49-F238E27FC236}">
              <a16:creationId xmlns:a16="http://schemas.microsoft.com/office/drawing/2014/main" id="{BD8390C3-0D40-D3A8-37FE-FCF99C935D8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575" name="AutoShape 52">
          <a:extLst>
            <a:ext uri="{FF2B5EF4-FFF2-40B4-BE49-F238E27FC236}">
              <a16:creationId xmlns:a16="http://schemas.microsoft.com/office/drawing/2014/main" id="{5E66EF38-A299-FA96-213C-EF7591E19521}"/>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576" name="AutoShape 54">
          <a:hlinkClick xmlns:r="http://schemas.openxmlformats.org/officeDocument/2006/relationships" r:id="rId1" tgtFrame="_blank"/>
          <a:extLst>
            <a:ext uri="{FF2B5EF4-FFF2-40B4-BE49-F238E27FC236}">
              <a16:creationId xmlns:a16="http://schemas.microsoft.com/office/drawing/2014/main" id="{3394FC01-217D-87B1-7666-FDF231E57F7B}"/>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7577" name="AutoShape 55">
          <a:extLst>
            <a:ext uri="{FF2B5EF4-FFF2-40B4-BE49-F238E27FC236}">
              <a16:creationId xmlns:a16="http://schemas.microsoft.com/office/drawing/2014/main" id="{EDA09AB0-75E7-1DBA-26E2-3C54A092F137}"/>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7578" name="AutoShape 57">
          <a:hlinkClick xmlns:r="http://schemas.openxmlformats.org/officeDocument/2006/relationships" r:id="rId1" tgtFrame="_blank"/>
          <a:extLst>
            <a:ext uri="{FF2B5EF4-FFF2-40B4-BE49-F238E27FC236}">
              <a16:creationId xmlns:a16="http://schemas.microsoft.com/office/drawing/2014/main" id="{1163E9EF-1B22-10C8-9C6D-477495A064DF}"/>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579" name="AutoShape 120">
          <a:hlinkClick xmlns:r="http://schemas.openxmlformats.org/officeDocument/2006/relationships" r:id="rId1" tgtFrame="_blank"/>
          <a:extLst>
            <a:ext uri="{FF2B5EF4-FFF2-40B4-BE49-F238E27FC236}">
              <a16:creationId xmlns:a16="http://schemas.microsoft.com/office/drawing/2014/main" id="{E8C90D6A-82E2-EEF5-2AAE-76328A35B32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580" name="AutoShape 121">
          <a:extLst>
            <a:ext uri="{FF2B5EF4-FFF2-40B4-BE49-F238E27FC236}">
              <a16:creationId xmlns:a16="http://schemas.microsoft.com/office/drawing/2014/main" id="{ACC6AD6F-38C7-6E90-D3AD-DB08CD468B73}"/>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581" name="AutoShape 123">
          <a:hlinkClick xmlns:r="http://schemas.openxmlformats.org/officeDocument/2006/relationships" r:id="rId1" tgtFrame="_blank"/>
          <a:extLst>
            <a:ext uri="{FF2B5EF4-FFF2-40B4-BE49-F238E27FC236}">
              <a16:creationId xmlns:a16="http://schemas.microsoft.com/office/drawing/2014/main" id="{CC29DF34-2250-E93E-5858-5C7DC3783A2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582" name="AutoShape 4">
          <a:extLst>
            <a:ext uri="{FF2B5EF4-FFF2-40B4-BE49-F238E27FC236}">
              <a16:creationId xmlns:a16="http://schemas.microsoft.com/office/drawing/2014/main" id="{9DC95B9D-DDE5-8D40-9727-B1BB72C4B7B1}"/>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583" name="AutoShape 55">
          <a:extLst>
            <a:ext uri="{FF2B5EF4-FFF2-40B4-BE49-F238E27FC236}">
              <a16:creationId xmlns:a16="http://schemas.microsoft.com/office/drawing/2014/main" id="{A85E72B3-E03B-C7D2-F939-37788BE342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584" name="AutoShape 57">
          <a:hlinkClick xmlns:r="http://schemas.openxmlformats.org/officeDocument/2006/relationships" r:id="rId1" tgtFrame="_blank"/>
          <a:extLst>
            <a:ext uri="{FF2B5EF4-FFF2-40B4-BE49-F238E27FC236}">
              <a16:creationId xmlns:a16="http://schemas.microsoft.com/office/drawing/2014/main" id="{4C9B0A68-6FDC-8580-CA24-64731EE83E9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585" name="AutoShape 120">
          <a:hlinkClick xmlns:r="http://schemas.openxmlformats.org/officeDocument/2006/relationships" r:id="rId1" tgtFrame="_blank"/>
          <a:extLst>
            <a:ext uri="{FF2B5EF4-FFF2-40B4-BE49-F238E27FC236}">
              <a16:creationId xmlns:a16="http://schemas.microsoft.com/office/drawing/2014/main" id="{A86CA52D-8792-F7FB-D0C7-7656E41457D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586" name="AutoShape 121">
          <a:extLst>
            <a:ext uri="{FF2B5EF4-FFF2-40B4-BE49-F238E27FC236}">
              <a16:creationId xmlns:a16="http://schemas.microsoft.com/office/drawing/2014/main" id="{182FB610-8A62-D8D4-6D40-56AD5609E6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7587" name="AutoShape 123">
          <a:hlinkClick xmlns:r="http://schemas.openxmlformats.org/officeDocument/2006/relationships" r:id="rId1" tgtFrame="_blank"/>
          <a:extLst>
            <a:ext uri="{FF2B5EF4-FFF2-40B4-BE49-F238E27FC236}">
              <a16:creationId xmlns:a16="http://schemas.microsoft.com/office/drawing/2014/main" id="{3D2B77E8-751C-3121-5E5B-2427FDA42C71}"/>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88" name="AutoShape 33">
          <a:extLst>
            <a:ext uri="{FF2B5EF4-FFF2-40B4-BE49-F238E27FC236}">
              <a16:creationId xmlns:a16="http://schemas.microsoft.com/office/drawing/2014/main" id="{FBCBAF0F-9B23-AFC3-F007-C841B02F5585}"/>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7589" name="AutoShape 19">
          <a:extLst>
            <a:ext uri="{FF2B5EF4-FFF2-40B4-BE49-F238E27FC236}">
              <a16:creationId xmlns:a16="http://schemas.microsoft.com/office/drawing/2014/main" id="{FF7FA037-3F05-E367-A0C1-1B23444EA75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590" name="AutoShape 43">
          <a:extLst>
            <a:ext uri="{FF2B5EF4-FFF2-40B4-BE49-F238E27FC236}">
              <a16:creationId xmlns:a16="http://schemas.microsoft.com/office/drawing/2014/main" id="{8536E010-43F8-BC4C-A229-5D9A7CA594F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7591" name="AutoShape 65">
          <a:extLst>
            <a:ext uri="{FF2B5EF4-FFF2-40B4-BE49-F238E27FC236}">
              <a16:creationId xmlns:a16="http://schemas.microsoft.com/office/drawing/2014/main" id="{7CA1A043-7250-D416-CCA6-FDF7558540B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7593" name="AutoShape 75">
          <a:extLst>
            <a:ext uri="{FF2B5EF4-FFF2-40B4-BE49-F238E27FC236}">
              <a16:creationId xmlns:a16="http://schemas.microsoft.com/office/drawing/2014/main" id="{2C9AB063-637F-D6EF-5CB0-4A9AEE81B2E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595" name="AutoShape 102" descr="ITA">
          <a:extLst>
            <a:ext uri="{FF2B5EF4-FFF2-40B4-BE49-F238E27FC236}">
              <a16:creationId xmlns:a16="http://schemas.microsoft.com/office/drawing/2014/main" id="{EB11B9B7-81A9-CF71-1032-D77FF16E0EE7}"/>
            </a:ext>
          </a:extLst>
        </xdr:cNvPr>
        <xdr:cNvSpPr>
          <a:spLocks noChangeAspect="1" noChangeArrowheads="1"/>
        </xdr:cNvSpPr>
      </xdr:nvSpPr>
      <xdr:spPr bwMode="auto">
        <a:xfrm>
          <a:off x="65532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7596" name="AutoShape 128" descr="ITA">
          <a:extLst>
            <a:ext uri="{FF2B5EF4-FFF2-40B4-BE49-F238E27FC236}">
              <a16:creationId xmlns:a16="http://schemas.microsoft.com/office/drawing/2014/main" id="{82682150-4DF9-ECD8-3CF1-B6227C35A852}"/>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171</xdr:row>
      <xdr:rowOff>0</xdr:rowOff>
    </xdr:from>
    <xdr:to>
      <xdr:col>4</xdr:col>
      <xdr:colOff>312418</xdr:colOff>
      <xdr:row>172</xdr:row>
      <xdr:rowOff>91440</xdr:rowOff>
    </xdr:to>
    <xdr:sp macro="" textlink="">
      <xdr:nvSpPr>
        <xdr:cNvPr id="1457597" name="AutoShape 110" descr="ITA">
          <a:extLst>
            <a:ext uri="{FF2B5EF4-FFF2-40B4-BE49-F238E27FC236}">
              <a16:creationId xmlns:a16="http://schemas.microsoft.com/office/drawing/2014/main" id="{B6DE7049-AD6A-0011-A2F0-5FD094DF06B7}"/>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7598" name="AutoShape 108" descr="ITA">
          <a:extLst>
            <a:ext uri="{FF2B5EF4-FFF2-40B4-BE49-F238E27FC236}">
              <a16:creationId xmlns:a16="http://schemas.microsoft.com/office/drawing/2014/main" id="{7A4006C7-531B-2D8F-4007-0E0B6F48388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246</xdr:row>
      <xdr:rowOff>0</xdr:rowOff>
    </xdr:from>
    <xdr:to>
      <xdr:col>4</xdr:col>
      <xdr:colOff>312418</xdr:colOff>
      <xdr:row>247</xdr:row>
      <xdr:rowOff>91440</xdr:rowOff>
    </xdr:to>
    <xdr:sp macro="" textlink="">
      <xdr:nvSpPr>
        <xdr:cNvPr id="1457599" name="AutoShape 110" descr="ITA">
          <a:extLst>
            <a:ext uri="{FF2B5EF4-FFF2-40B4-BE49-F238E27FC236}">
              <a16:creationId xmlns:a16="http://schemas.microsoft.com/office/drawing/2014/main" id="{F44B5086-7F2F-05C9-0290-BF5BC1359E6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7600" name="AutoShape 114" descr="ITA">
          <a:extLst>
            <a:ext uri="{FF2B5EF4-FFF2-40B4-BE49-F238E27FC236}">
              <a16:creationId xmlns:a16="http://schemas.microsoft.com/office/drawing/2014/main" id="{3B88D456-9ED7-8FBB-CDD8-CC6DC64CAD7B}"/>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7601" name="AutoShape 116" descr="ITA">
          <a:extLst>
            <a:ext uri="{FF2B5EF4-FFF2-40B4-BE49-F238E27FC236}">
              <a16:creationId xmlns:a16="http://schemas.microsoft.com/office/drawing/2014/main" id="{0AE7A3DE-4865-2C0B-B65A-71435D719F59}"/>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7602" name="AutoShape 118" descr="ITA">
          <a:extLst>
            <a:ext uri="{FF2B5EF4-FFF2-40B4-BE49-F238E27FC236}">
              <a16:creationId xmlns:a16="http://schemas.microsoft.com/office/drawing/2014/main" id="{1BF489B7-B920-E29A-A6C7-7B7B4A6D4587}"/>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03" name="AutoShape 31">
          <a:extLst>
            <a:ext uri="{FF2B5EF4-FFF2-40B4-BE49-F238E27FC236}">
              <a16:creationId xmlns:a16="http://schemas.microsoft.com/office/drawing/2014/main" id="{DBDABCBC-3D4C-D9DA-59BE-A2E62BDD5A4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04" name="AutoShape 33">
          <a:hlinkClick xmlns:r="http://schemas.openxmlformats.org/officeDocument/2006/relationships" r:id="rId1" tgtFrame="_blank"/>
          <a:extLst>
            <a:ext uri="{FF2B5EF4-FFF2-40B4-BE49-F238E27FC236}">
              <a16:creationId xmlns:a16="http://schemas.microsoft.com/office/drawing/2014/main" id="{FBDAC2C9-5A56-9C90-0D0D-D565813718E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05" name="AutoShape 34">
          <a:extLst>
            <a:ext uri="{FF2B5EF4-FFF2-40B4-BE49-F238E27FC236}">
              <a16:creationId xmlns:a16="http://schemas.microsoft.com/office/drawing/2014/main" id="{ACC7FC76-6674-F2BA-8302-976ACE276C07}"/>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06" name="AutoShape 36">
          <a:hlinkClick xmlns:r="http://schemas.openxmlformats.org/officeDocument/2006/relationships" r:id="rId1" tgtFrame="_blank"/>
          <a:extLst>
            <a:ext uri="{FF2B5EF4-FFF2-40B4-BE49-F238E27FC236}">
              <a16:creationId xmlns:a16="http://schemas.microsoft.com/office/drawing/2014/main" id="{C0E91B0A-139E-6195-AD20-7D79C221AD8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607" name="AutoShape 80" descr="ITA">
          <a:extLst>
            <a:ext uri="{FF2B5EF4-FFF2-40B4-BE49-F238E27FC236}">
              <a16:creationId xmlns:a16="http://schemas.microsoft.com/office/drawing/2014/main" id="{3AAB74C5-B584-CF0E-CEE2-E282FF15574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608" name="AutoShape 92" descr="ITA">
          <a:extLst>
            <a:ext uri="{FF2B5EF4-FFF2-40B4-BE49-F238E27FC236}">
              <a16:creationId xmlns:a16="http://schemas.microsoft.com/office/drawing/2014/main" id="{2DD89A80-EEED-38FC-7F13-173187599D74}"/>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609" name="AutoShape 101" descr="ITA">
          <a:extLst>
            <a:ext uri="{FF2B5EF4-FFF2-40B4-BE49-F238E27FC236}">
              <a16:creationId xmlns:a16="http://schemas.microsoft.com/office/drawing/2014/main" id="{6722F821-2336-9ECF-4961-155DC38C52EA}"/>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610" name="AutoShape 104" descr="ITA">
          <a:extLst>
            <a:ext uri="{FF2B5EF4-FFF2-40B4-BE49-F238E27FC236}">
              <a16:creationId xmlns:a16="http://schemas.microsoft.com/office/drawing/2014/main" id="{609A839B-1B02-4386-E73A-A30DB80F96A9}"/>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611" name="AutoShape 107" descr="ITA">
          <a:extLst>
            <a:ext uri="{FF2B5EF4-FFF2-40B4-BE49-F238E27FC236}">
              <a16:creationId xmlns:a16="http://schemas.microsoft.com/office/drawing/2014/main" id="{8BF8F058-C2D9-4857-2097-CF5790817682}"/>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7612" name="AutoShape 131" descr="ITA">
          <a:extLst>
            <a:ext uri="{FF2B5EF4-FFF2-40B4-BE49-F238E27FC236}">
              <a16:creationId xmlns:a16="http://schemas.microsoft.com/office/drawing/2014/main" id="{B833143B-7A28-49BC-CB8E-471EE4AAB72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7613" name="AutoShape 134" descr="ITA">
          <a:extLst>
            <a:ext uri="{FF2B5EF4-FFF2-40B4-BE49-F238E27FC236}">
              <a16:creationId xmlns:a16="http://schemas.microsoft.com/office/drawing/2014/main" id="{9C69076B-5A86-045E-0F82-3816E69E58C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7614" name="AutoShape 3">
          <a:hlinkClick xmlns:r="http://schemas.openxmlformats.org/officeDocument/2006/relationships" r:id="rId1" tgtFrame="_blank"/>
          <a:extLst>
            <a:ext uri="{FF2B5EF4-FFF2-40B4-BE49-F238E27FC236}">
              <a16:creationId xmlns:a16="http://schemas.microsoft.com/office/drawing/2014/main" id="{452C307F-BDC1-4139-89C7-8AD4A6659088}"/>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3</xdr:col>
      <xdr:colOff>60960</xdr:colOff>
      <xdr:row>26</xdr:row>
      <xdr:rowOff>60960</xdr:rowOff>
    </xdr:to>
    <xdr:sp macro="" textlink="">
      <xdr:nvSpPr>
        <xdr:cNvPr id="1457615" name="AutoShape 4">
          <a:extLst>
            <a:ext uri="{FF2B5EF4-FFF2-40B4-BE49-F238E27FC236}">
              <a16:creationId xmlns:a16="http://schemas.microsoft.com/office/drawing/2014/main" id="{E04CDB72-24FF-1BAE-B3C9-844BE68BB69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616" name="AutoShape 25">
          <a:extLst>
            <a:ext uri="{FF2B5EF4-FFF2-40B4-BE49-F238E27FC236}">
              <a16:creationId xmlns:a16="http://schemas.microsoft.com/office/drawing/2014/main" id="{754D2A86-28F3-FD81-5638-5E108D17437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617" name="AutoShape 27">
          <a:hlinkClick xmlns:r="http://schemas.openxmlformats.org/officeDocument/2006/relationships" r:id="rId1" tgtFrame="_blank"/>
          <a:extLst>
            <a:ext uri="{FF2B5EF4-FFF2-40B4-BE49-F238E27FC236}">
              <a16:creationId xmlns:a16="http://schemas.microsoft.com/office/drawing/2014/main" id="{642ADDBC-53FB-0217-3FD1-3BE11ABEB0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618" name="AutoShape 28">
          <a:extLst>
            <a:ext uri="{FF2B5EF4-FFF2-40B4-BE49-F238E27FC236}">
              <a16:creationId xmlns:a16="http://schemas.microsoft.com/office/drawing/2014/main" id="{80A687A2-9FE4-CE00-0E7B-39407443CC1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619" name="AutoShape 30">
          <a:hlinkClick xmlns:r="http://schemas.openxmlformats.org/officeDocument/2006/relationships" r:id="rId1" tgtFrame="_blank"/>
          <a:extLst>
            <a:ext uri="{FF2B5EF4-FFF2-40B4-BE49-F238E27FC236}">
              <a16:creationId xmlns:a16="http://schemas.microsoft.com/office/drawing/2014/main" id="{02590816-C1EE-4B2E-B7EF-6835C7D8636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60960</xdr:colOff>
      <xdr:row>234</xdr:row>
      <xdr:rowOff>60960</xdr:rowOff>
    </xdr:to>
    <xdr:sp macro="" textlink="">
      <xdr:nvSpPr>
        <xdr:cNvPr id="1457620" name="AutoShape 52">
          <a:extLst>
            <a:ext uri="{FF2B5EF4-FFF2-40B4-BE49-F238E27FC236}">
              <a16:creationId xmlns:a16="http://schemas.microsoft.com/office/drawing/2014/main" id="{D9D87890-FBA8-9297-D6A9-11B66A0939B1}"/>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60960</xdr:colOff>
      <xdr:row>234</xdr:row>
      <xdr:rowOff>60960</xdr:rowOff>
    </xdr:to>
    <xdr:sp macro="" textlink="">
      <xdr:nvSpPr>
        <xdr:cNvPr id="1457621" name="AutoShape 54">
          <a:hlinkClick xmlns:r="http://schemas.openxmlformats.org/officeDocument/2006/relationships" r:id="rId1" tgtFrame="_blank"/>
          <a:extLst>
            <a:ext uri="{FF2B5EF4-FFF2-40B4-BE49-F238E27FC236}">
              <a16:creationId xmlns:a16="http://schemas.microsoft.com/office/drawing/2014/main" id="{9BAA28FF-D267-DEB9-54F2-1F09677BA8BA}"/>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22" name="AutoShape 55">
          <a:extLst>
            <a:ext uri="{FF2B5EF4-FFF2-40B4-BE49-F238E27FC236}">
              <a16:creationId xmlns:a16="http://schemas.microsoft.com/office/drawing/2014/main" id="{7AAA2EDC-3464-B8FE-847C-0A7687BB3B27}"/>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23" name="AutoShape 57">
          <a:hlinkClick xmlns:r="http://schemas.openxmlformats.org/officeDocument/2006/relationships" r:id="rId1" tgtFrame="_blank"/>
          <a:extLst>
            <a:ext uri="{FF2B5EF4-FFF2-40B4-BE49-F238E27FC236}">
              <a16:creationId xmlns:a16="http://schemas.microsoft.com/office/drawing/2014/main" id="{A46E2712-A12C-4D73-2390-B7CC26B5F2DE}"/>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624" name="AutoShape 120">
          <a:hlinkClick xmlns:r="http://schemas.openxmlformats.org/officeDocument/2006/relationships" r:id="rId1" tgtFrame="_blank"/>
          <a:extLst>
            <a:ext uri="{FF2B5EF4-FFF2-40B4-BE49-F238E27FC236}">
              <a16:creationId xmlns:a16="http://schemas.microsoft.com/office/drawing/2014/main" id="{66E946A2-4FCC-8B16-6602-E1C8D32223B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625" name="AutoShape 121">
          <a:extLst>
            <a:ext uri="{FF2B5EF4-FFF2-40B4-BE49-F238E27FC236}">
              <a16:creationId xmlns:a16="http://schemas.microsoft.com/office/drawing/2014/main" id="{89CE6E9B-AF0A-DDA4-AFF2-F76EEAC2F97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626" name="AutoShape 123">
          <a:hlinkClick xmlns:r="http://schemas.openxmlformats.org/officeDocument/2006/relationships" r:id="rId1" tgtFrame="_blank"/>
          <a:extLst>
            <a:ext uri="{FF2B5EF4-FFF2-40B4-BE49-F238E27FC236}">
              <a16:creationId xmlns:a16="http://schemas.microsoft.com/office/drawing/2014/main" id="{9F7A2431-5104-1C8F-D085-37122440EA9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60960</xdr:colOff>
      <xdr:row>132</xdr:row>
      <xdr:rowOff>60960</xdr:rowOff>
    </xdr:to>
    <xdr:sp macro="" textlink="">
      <xdr:nvSpPr>
        <xdr:cNvPr id="1457627" name="AutoShape 4">
          <a:extLst>
            <a:ext uri="{FF2B5EF4-FFF2-40B4-BE49-F238E27FC236}">
              <a16:creationId xmlns:a16="http://schemas.microsoft.com/office/drawing/2014/main" id="{78E9B919-6A91-1B1B-3568-DD8C4ECD338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28" name="AutoShape 55">
          <a:extLst>
            <a:ext uri="{FF2B5EF4-FFF2-40B4-BE49-F238E27FC236}">
              <a16:creationId xmlns:a16="http://schemas.microsoft.com/office/drawing/2014/main" id="{008BD41D-97DB-E41C-D017-3DF1F155384C}"/>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29" name="AutoShape 57">
          <a:hlinkClick xmlns:r="http://schemas.openxmlformats.org/officeDocument/2006/relationships" r:id="rId1" tgtFrame="_blank"/>
          <a:extLst>
            <a:ext uri="{FF2B5EF4-FFF2-40B4-BE49-F238E27FC236}">
              <a16:creationId xmlns:a16="http://schemas.microsoft.com/office/drawing/2014/main" id="{3823376A-BDFB-CA7D-0C01-116899C9C954}"/>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30" name="AutoShape 120">
          <a:hlinkClick xmlns:r="http://schemas.openxmlformats.org/officeDocument/2006/relationships" r:id="rId1" tgtFrame="_blank"/>
          <a:extLst>
            <a:ext uri="{FF2B5EF4-FFF2-40B4-BE49-F238E27FC236}">
              <a16:creationId xmlns:a16="http://schemas.microsoft.com/office/drawing/2014/main" id="{CFDA370C-19D3-C3FE-FD58-12A9BF9584CE}"/>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31" name="AutoShape 121">
          <a:extLst>
            <a:ext uri="{FF2B5EF4-FFF2-40B4-BE49-F238E27FC236}">
              <a16:creationId xmlns:a16="http://schemas.microsoft.com/office/drawing/2014/main" id="{3AD02E02-2E04-78FA-CDDE-DAA7DCCE9482}"/>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32" name="AutoShape 123">
          <a:hlinkClick xmlns:r="http://schemas.openxmlformats.org/officeDocument/2006/relationships" r:id="rId1" tgtFrame="_blank"/>
          <a:extLst>
            <a:ext uri="{FF2B5EF4-FFF2-40B4-BE49-F238E27FC236}">
              <a16:creationId xmlns:a16="http://schemas.microsoft.com/office/drawing/2014/main" id="{CF2F2204-4D4A-174D-0B1F-446F6292FB04}"/>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7633" name="AutoShape 33">
          <a:extLst>
            <a:ext uri="{FF2B5EF4-FFF2-40B4-BE49-F238E27FC236}">
              <a16:creationId xmlns:a16="http://schemas.microsoft.com/office/drawing/2014/main" id="{BDAF8D9A-A1A9-E947-0BC9-B2DA9819B81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183</xdr:row>
      <xdr:rowOff>0</xdr:rowOff>
    </xdr:from>
    <xdr:to>
      <xdr:col>3</xdr:col>
      <xdr:colOff>60960</xdr:colOff>
      <xdr:row>183</xdr:row>
      <xdr:rowOff>60960</xdr:rowOff>
    </xdr:to>
    <xdr:sp macro="" textlink="">
      <xdr:nvSpPr>
        <xdr:cNvPr id="1457634" name="AutoShape 19">
          <a:extLst>
            <a:ext uri="{FF2B5EF4-FFF2-40B4-BE49-F238E27FC236}">
              <a16:creationId xmlns:a16="http://schemas.microsoft.com/office/drawing/2014/main" id="{8D1503AE-DB7F-3196-7A41-38472D0E7E64}"/>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35" name="AutoShape 43">
          <a:extLst>
            <a:ext uri="{FF2B5EF4-FFF2-40B4-BE49-F238E27FC236}">
              <a16:creationId xmlns:a16="http://schemas.microsoft.com/office/drawing/2014/main" id="{EB3FC5F1-CD9F-D3CC-E606-3DA6D526A4D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36" name="AutoShape 65">
          <a:extLst>
            <a:ext uri="{FF2B5EF4-FFF2-40B4-BE49-F238E27FC236}">
              <a16:creationId xmlns:a16="http://schemas.microsoft.com/office/drawing/2014/main" id="{9F645379-0B8F-8C19-3EA5-FB7161C242D5}"/>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638" name="AutoShape 75">
          <a:extLst>
            <a:ext uri="{FF2B5EF4-FFF2-40B4-BE49-F238E27FC236}">
              <a16:creationId xmlns:a16="http://schemas.microsoft.com/office/drawing/2014/main" id="{5D796932-714F-9ADF-F481-0290E4D04FA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60960</xdr:colOff>
      <xdr:row>82</xdr:row>
      <xdr:rowOff>60960</xdr:rowOff>
    </xdr:to>
    <xdr:sp macro="" textlink="">
      <xdr:nvSpPr>
        <xdr:cNvPr id="1457639" name="AutoShape 9">
          <a:extLst>
            <a:ext uri="{FF2B5EF4-FFF2-40B4-BE49-F238E27FC236}">
              <a16:creationId xmlns:a16="http://schemas.microsoft.com/office/drawing/2014/main" id="{82AC9F32-37D8-47C1-CB80-8506D654249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7640" name="AutoShape 102" descr="ITA">
          <a:extLst>
            <a:ext uri="{FF2B5EF4-FFF2-40B4-BE49-F238E27FC236}">
              <a16:creationId xmlns:a16="http://schemas.microsoft.com/office/drawing/2014/main" id="{2A3C5BDF-E31C-6E20-766B-BF498AEB83B8}"/>
            </a:ext>
          </a:extLst>
        </xdr:cNvPr>
        <xdr:cNvSpPr>
          <a:spLocks noChangeAspect="1" noChangeArrowheads="1"/>
        </xdr:cNvSpPr>
      </xdr:nvSpPr>
      <xdr:spPr bwMode="auto">
        <a:xfrm>
          <a:off x="65532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641" name="AutoShape 128" descr="ITA">
          <a:extLst>
            <a:ext uri="{FF2B5EF4-FFF2-40B4-BE49-F238E27FC236}">
              <a16:creationId xmlns:a16="http://schemas.microsoft.com/office/drawing/2014/main" id="{2CE0AE7C-A96F-C285-9BD6-5481348C9122}"/>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46</xdr:row>
      <xdr:rowOff>0</xdr:rowOff>
    </xdr:from>
    <xdr:to>
      <xdr:col>4</xdr:col>
      <xdr:colOff>312418</xdr:colOff>
      <xdr:row>47</xdr:row>
      <xdr:rowOff>91439</xdr:rowOff>
    </xdr:to>
    <xdr:sp macro="" textlink="">
      <xdr:nvSpPr>
        <xdr:cNvPr id="1457642" name="AutoShape 110" descr="ITA">
          <a:extLst>
            <a:ext uri="{FF2B5EF4-FFF2-40B4-BE49-F238E27FC236}">
              <a16:creationId xmlns:a16="http://schemas.microsoft.com/office/drawing/2014/main" id="{1E24F413-611A-0679-D18D-CED3804E20FB}"/>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312420</xdr:colOff>
      <xdr:row>47</xdr:row>
      <xdr:rowOff>91439</xdr:rowOff>
    </xdr:to>
    <xdr:sp macro="" textlink="">
      <xdr:nvSpPr>
        <xdr:cNvPr id="1457643" name="AutoShape 108" descr="ITA">
          <a:extLst>
            <a:ext uri="{FF2B5EF4-FFF2-40B4-BE49-F238E27FC236}">
              <a16:creationId xmlns:a16="http://schemas.microsoft.com/office/drawing/2014/main" id="{7A066490-CB3A-67A2-E077-3F12C0913082}"/>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91444</xdr:rowOff>
    </xdr:to>
    <xdr:sp macro="" textlink="">
      <xdr:nvSpPr>
        <xdr:cNvPr id="1457644" name="AutoShape 110" descr="ITA">
          <a:extLst>
            <a:ext uri="{FF2B5EF4-FFF2-40B4-BE49-F238E27FC236}">
              <a16:creationId xmlns:a16="http://schemas.microsoft.com/office/drawing/2014/main" id="{DDA5CAD3-E98E-1B2A-A273-EBAFCA1426D5}"/>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312420</xdr:colOff>
      <xdr:row>47</xdr:row>
      <xdr:rowOff>91439</xdr:rowOff>
    </xdr:to>
    <xdr:sp macro="" textlink="">
      <xdr:nvSpPr>
        <xdr:cNvPr id="1457645" name="AutoShape 114" descr="ITA">
          <a:extLst>
            <a:ext uri="{FF2B5EF4-FFF2-40B4-BE49-F238E27FC236}">
              <a16:creationId xmlns:a16="http://schemas.microsoft.com/office/drawing/2014/main" id="{1A1A0BB2-838A-F30E-648E-D1E6A7D9E885}"/>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91437</xdr:rowOff>
    </xdr:to>
    <xdr:sp macro="" textlink="">
      <xdr:nvSpPr>
        <xdr:cNvPr id="1457646" name="AutoShape 116" descr="ITA">
          <a:extLst>
            <a:ext uri="{FF2B5EF4-FFF2-40B4-BE49-F238E27FC236}">
              <a16:creationId xmlns:a16="http://schemas.microsoft.com/office/drawing/2014/main" id="{93E04CA0-0E6B-E1A1-C84D-3C7CBF948281}"/>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91437</xdr:rowOff>
    </xdr:to>
    <xdr:sp macro="" textlink="">
      <xdr:nvSpPr>
        <xdr:cNvPr id="1457647" name="AutoShape 118" descr="ITA">
          <a:extLst>
            <a:ext uri="{FF2B5EF4-FFF2-40B4-BE49-F238E27FC236}">
              <a16:creationId xmlns:a16="http://schemas.microsoft.com/office/drawing/2014/main" id="{3A808424-BC2C-031A-57DD-180EE71DAB1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648" name="AutoShape 31">
          <a:extLst>
            <a:ext uri="{FF2B5EF4-FFF2-40B4-BE49-F238E27FC236}">
              <a16:creationId xmlns:a16="http://schemas.microsoft.com/office/drawing/2014/main" id="{143DC22B-CADB-E71C-A65F-AAE1EC40832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649" name="AutoShape 33">
          <a:hlinkClick xmlns:r="http://schemas.openxmlformats.org/officeDocument/2006/relationships" r:id="rId1" tgtFrame="_blank"/>
          <a:extLst>
            <a:ext uri="{FF2B5EF4-FFF2-40B4-BE49-F238E27FC236}">
              <a16:creationId xmlns:a16="http://schemas.microsoft.com/office/drawing/2014/main" id="{A3241C66-E821-AB62-D8FD-2E3D6B7D7F9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650" name="AutoShape 34">
          <a:extLst>
            <a:ext uri="{FF2B5EF4-FFF2-40B4-BE49-F238E27FC236}">
              <a16:creationId xmlns:a16="http://schemas.microsoft.com/office/drawing/2014/main" id="{C14C24A1-5FFD-A98D-4C87-F651CDB50EDE}"/>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651" name="AutoShape 36">
          <a:hlinkClick xmlns:r="http://schemas.openxmlformats.org/officeDocument/2006/relationships" r:id="rId1" tgtFrame="_blank"/>
          <a:extLst>
            <a:ext uri="{FF2B5EF4-FFF2-40B4-BE49-F238E27FC236}">
              <a16:creationId xmlns:a16="http://schemas.microsoft.com/office/drawing/2014/main" id="{F818E6C3-10CE-BB59-E552-1E43CA56BAE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7652" name="AutoShape 80" descr="ITA">
          <a:extLst>
            <a:ext uri="{FF2B5EF4-FFF2-40B4-BE49-F238E27FC236}">
              <a16:creationId xmlns:a16="http://schemas.microsoft.com/office/drawing/2014/main" id="{A27DD546-1FE0-0FB2-CF23-6FAF09B47D7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7653" name="AutoShape 92" descr="ITA">
          <a:extLst>
            <a:ext uri="{FF2B5EF4-FFF2-40B4-BE49-F238E27FC236}">
              <a16:creationId xmlns:a16="http://schemas.microsoft.com/office/drawing/2014/main" id="{99167CD9-95D2-A596-8D7B-A82A3BFA0E7B}"/>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304800</xdr:colOff>
      <xdr:row>177</xdr:row>
      <xdr:rowOff>91439</xdr:rowOff>
    </xdr:to>
    <xdr:sp macro="" textlink="">
      <xdr:nvSpPr>
        <xdr:cNvPr id="1457654" name="AutoShape 101" descr="ITA">
          <a:extLst>
            <a:ext uri="{FF2B5EF4-FFF2-40B4-BE49-F238E27FC236}">
              <a16:creationId xmlns:a16="http://schemas.microsoft.com/office/drawing/2014/main" id="{5833017B-F702-DCB8-ACE3-19B28D962E3A}"/>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304800</xdr:colOff>
      <xdr:row>177</xdr:row>
      <xdr:rowOff>91439</xdr:rowOff>
    </xdr:to>
    <xdr:sp macro="" textlink="">
      <xdr:nvSpPr>
        <xdr:cNvPr id="1457655" name="AutoShape 104" descr="ITA">
          <a:extLst>
            <a:ext uri="{FF2B5EF4-FFF2-40B4-BE49-F238E27FC236}">
              <a16:creationId xmlns:a16="http://schemas.microsoft.com/office/drawing/2014/main" id="{E32E90AB-CAFD-7597-4509-C18952B66D6D}"/>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304800</xdr:colOff>
      <xdr:row>177</xdr:row>
      <xdr:rowOff>91439</xdr:rowOff>
    </xdr:to>
    <xdr:sp macro="" textlink="">
      <xdr:nvSpPr>
        <xdr:cNvPr id="1457656" name="AutoShape 107" descr="ITA">
          <a:extLst>
            <a:ext uri="{FF2B5EF4-FFF2-40B4-BE49-F238E27FC236}">
              <a16:creationId xmlns:a16="http://schemas.microsoft.com/office/drawing/2014/main" id="{449D23CA-F2C4-DD47-C2E0-BEBA8B01A602}"/>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7657" name="AutoShape 131" descr="ITA">
          <a:extLst>
            <a:ext uri="{FF2B5EF4-FFF2-40B4-BE49-F238E27FC236}">
              <a16:creationId xmlns:a16="http://schemas.microsoft.com/office/drawing/2014/main" id="{1ED7CCE6-00F5-E8EF-56C9-7CF521357011}"/>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7658" name="AutoShape 134" descr="ITA">
          <a:extLst>
            <a:ext uri="{FF2B5EF4-FFF2-40B4-BE49-F238E27FC236}">
              <a16:creationId xmlns:a16="http://schemas.microsoft.com/office/drawing/2014/main" id="{920579E8-0CF7-343C-A85C-92ACA46DF36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42</xdr:row>
      <xdr:rowOff>0</xdr:rowOff>
    </xdr:from>
    <xdr:to>
      <xdr:col>6</xdr:col>
      <xdr:colOff>60960</xdr:colOff>
      <xdr:row>42</xdr:row>
      <xdr:rowOff>60960</xdr:rowOff>
    </xdr:to>
    <xdr:sp macro="" textlink="">
      <xdr:nvSpPr>
        <xdr:cNvPr id="1457659" name="AutoShape 3">
          <a:hlinkClick xmlns:r="http://schemas.openxmlformats.org/officeDocument/2006/relationships" r:id="rId1" tgtFrame="_blank"/>
          <a:extLst>
            <a:ext uri="{FF2B5EF4-FFF2-40B4-BE49-F238E27FC236}">
              <a16:creationId xmlns:a16="http://schemas.microsoft.com/office/drawing/2014/main" id="{03420D1B-4218-6364-B3E1-72F403A30670}"/>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143</xdr:row>
      <xdr:rowOff>0</xdr:rowOff>
    </xdr:from>
    <xdr:to>
      <xdr:col>5</xdr:col>
      <xdr:colOff>60960</xdr:colOff>
      <xdr:row>143</xdr:row>
      <xdr:rowOff>60960</xdr:rowOff>
    </xdr:to>
    <xdr:sp macro="" textlink="">
      <xdr:nvSpPr>
        <xdr:cNvPr id="1457660" name="AutoShape 4">
          <a:extLst>
            <a:ext uri="{FF2B5EF4-FFF2-40B4-BE49-F238E27FC236}">
              <a16:creationId xmlns:a16="http://schemas.microsoft.com/office/drawing/2014/main" id="{C355A46F-BD18-8E5C-F777-8147B2AB1D8D}"/>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60960</xdr:colOff>
      <xdr:row>232</xdr:row>
      <xdr:rowOff>60960</xdr:rowOff>
    </xdr:to>
    <xdr:sp macro="" textlink="">
      <xdr:nvSpPr>
        <xdr:cNvPr id="1457661" name="AutoShape 6">
          <a:hlinkClick xmlns:r="http://schemas.openxmlformats.org/officeDocument/2006/relationships" r:id="rId1" tgtFrame="_blank"/>
          <a:extLst>
            <a:ext uri="{FF2B5EF4-FFF2-40B4-BE49-F238E27FC236}">
              <a16:creationId xmlns:a16="http://schemas.microsoft.com/office/drawing/2014/main" id="{22243813-58BD-A1CF-092A-EA8C247FF831}"/>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7662" name="AutoShape 25">
          <a:extLst>
            <a:ext uri="{FF2B5EF4-FFF2-40B4-BE49-F238E27FC236}">
              <a16:creationId xmlns:a16="http://schemas.microsoft.com/office/drawing/2014/main" id="{6502290B-EA93-F6C0-6FBE-41A7470214A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7663" name="AutoShape 27">
          <a:hlinkClick xmlns:r="http://schemas.openxmlformats.org/officeDocument/2006/relationships" r:id="rId1" tgtFrame="_blank"/>
          <a:extLst>
            <a:ext uri="{FF2B5EF4-FFF2-40B4-BE49-F238E27FC236}">
              <a16:creationId xmlns:a16="http://schemas.microsoft.com/office/drawing/2014/main" id="{B1C6C805-EF3B-7E8C-9F8B-872427560E5A}"/>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7664" name="AutoShape 28">
          <a:extLst>
            <a:ext uri="{FF2B5EF4-FFF2-40B4-BE49-F238E27FC236}">
              <a16:creationId xmlns:a16="http://schemas.microsoft.com/office/drawing/2014/main" id="{00A6989D-4EF5-BA6E-5F44-2A8C79F604FB}"/>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7665" name="AutoShape 30">
          <a:hlinkClick xmlns:r="http://schemas.openxmlformats.org/officeDocument/2006/relationships" r:id="rId1" tgtFrame="_blank"/>
          <a:extLst>
            <a:ext uri="{FF2B5EF4-FFF2-40B4-BE49-F238E27FC236}">
              <a16:creationId xmlns:a16="http://schemas.microsoft.com/office/drawing/2014/main" id="{167F22DF-7053-857F-90A3-26AADD78142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60960</xdr:colOff>
      <xdr:row>95</xdr:row>
      <xdr:rowOff>60960</xdr:rowOff>
    </xdr:to>
    <xdr:sp macro="" textlink="">
      <xdr:nvSpPr>
        <xdr:cNvPr id="1457666" name="AutoShape 52">
          <a:extLst>
            <a:ext uri="{FF2B5EF4-FFF2-40B4-BE49-F238E27FC236}">
              <a16:creationId xmlns:a16="http://schemas.microsoft.com/office/drawing/2014/main" id="{7D2D50AB-8E95-04BC-93CC-B95E4B56F967}"/>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60960</xdr:colOff>
      <xdr:row>95</xdr:row>
      <xdr:rowOff>60960</xdr:rowOff>
    </xdr:to>
    <xdr:sp macro="" textlink="">
      <xdr:nvSpPr>
        <xdr:cNvPr id="1457667" name="AutoShape 54">
          <a:hlinkClick xmlns:r="http://schemas.openxmlformats.org/officeDocument/2006/relationships" r:id="rId1" tgtFrame="_blank"/>
          <a:extLst>
            <a:ext uri="{FF2B5EF4-FFF2-40B4-BE49-F238E27FC236}">
              <a16:creationId xmlns:a16="http://schemas.microsoft.com/office/drawing/2014/main" id="{D236AF6A-D412-DD76-463C-43952799D1E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668" name="AutoShape 55">
          <a:extLst>
            <a:ext uri="{FF2B5EF4-FFF2-40B4-BE49-F238E27FC236}">
              <a16:creationId xmlns:a16="http://schemas.microsoft.com/office/drawing/2014/main" id="{741ADD48-8E86-D868-3EE2-586A5A37F895}"/>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669" name="AutoShape 57">
          <a:hlinkClick xmlns:r="http://schemas.openxmlformats.org/officeDocument/2006/relationships" r:id="rId1" tgtFrame="_blank"/>
          <a:extLst>
            <a:ext uri="{FF2B5EF4-FFF2-40B4-BE49-F238E27FC236}">
              <a16:creationId xmlns:a16="http://schemas.microsoft.com/office/drawing/2014/main" id="{FDEA849F-AE76-E753-B67E-DF336B96738D}"/>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277</xdr:row>
      <xdr:rowOff>0</xdr:rowOff>
    </xdr:from>
    <xdr:to>
      <xdr:col>6</xdr:col>
      <xdr:colOff>60960</xdr:colOff>
      <xdr:row>277</xdr:row>
      <xdr:rowOff>60960</xdr:rowOff>
    </xdr:to>
    <xdr:sp macro="" textlink="">
      <xdr:nvSpPr>
        <xdr:cNvPr id="1457670" name="AutoShape 120">
          <a:hlinkClick xmlns:r="http://schemas.openxmlformats.org/officeDocument/2006/relationships" r:id="rId1" tgtFrame="_blank"/>
          <a:extLst>
            <a:ext uri="{FF2B5EF4-FFF2-40B4-BE49-F238E27FC236}">
              <a16:creationId xmlns:a16="http://schemas.microsoft.com/office/drawing/2014/main" id="{014C41A9-35E8-2533-66FC-93147C24530A}"/>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277</xdr:row>
      <xdr:rowOff>0</xdr:rowOff>
    </xdr:from>
    <xdr:to>
      <xdr:col>6</xdr:col>
      <xdr:colOff>60960</xdr:colOff>
      <xdr:row>277</xdr:row>
      <xdr:rowOff>60960</xdr:rowOff>
    </xdr:to>
    <xdr:sp macro="" textlink="">
      <xdr:nvSpPr>
        <xdr:cNvPr id="1457671" name="AutoShape 121">
          <a:extLst>
            <a:ext uri="{FF2B5EF4-FFF2-40B4-BE49-F238E27FC236}">
              <a16:creationId xmlns:a16="http://schemas.microsoft.com/office/drawing/2014/main" id="{D6D5B6BD-3C55-6E0F-746B-EC9FA07F7EA0}"/>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277</xdr:row>
      <xdr:rowOff>0</xdr:rowOff>
    </xdr:from>
    <xdr:to>
      <xdr:col>6</xdr:col>
      <xdr:colOff>60960</xdr:colOff>
      <xdr:row>277</xdr:row>
      <xdr:rowOff>60960</xdr:rowOff>
    </xdr:to>
    <xdr:sp macro="" textlink="">
      <xdr:nvSpPr>
        <xdr:cNvPr id="1457672" name="AutoShape 123">
          <a:hlinkClick xmlns:r="http://schemas.openxmlformats.org/officeDocument/2006/relationships" r:id="rId1" tgtFrame="_blank"/>
          <a:extLst>
            <a:ext uri="{FF2B5EF4-FFF2-40B4-BE49-F238E27FC236}">
              <a16:creationId xmlns:a16="http://schemas.microsoft.com/office/drawing/2014/main" id="{9E64FEA9-AD21-F7CE-B2E5-D595E494EA56}"/>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673" name="AutoShape 133">
          <a:extLst>
            <a:ext uri="{FF2B5EF4-FFF2-40B4-BE49-F238E27FC236}">
              <a16:creationId xmlns:a16="http://schemas.microsoft.com/office/drawing/2014/main" id="{E227062C-BEF2-737A-97BA-0544AA7A03F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674" name="AutoShape 135">
          <a:hlinkClick xmlns:r="http://schemas.openxmlformats.org/officeDocument/2006/relationships" r:id="rId1" tgtFrame="_blank"/>
          <a:extLst>
            <a:ext uri="{FF2B5EF4-FFF2-40B4-BE49-F238E27FC236}">
              <a16:creationId xmlns:a16="http://schemas.microsoft.com/office/drawing/2014/main" id="{B5B6FF8F-968F-35D4-0557-69C576750B1E}"/>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155</xdr:row>
      <xdr:rowOff>0</xdr:rowOff>
    </xdr:from>
    <xdr:to>
      <xdr:col>5</xdr:col>
      <xdr:colOff>60960</xdr:colOff>
      <xdr:row>155</xdr:row>
      <xdr:rowOff>60960</xdr:rowOff>
    </xdr:to>
    <xdr:sp macro="" textlink="">
      <xdr:nvSpPr>
        <xdr:cNvPr id="1457675" name="AutoShape 4">
          <a:extLst>
            <a:ext uri="{FF2B5EF4-FFF2-40B4-BE49-F238E27FC236}">
              <a16:creationId xmlns:a16="http://schemas.microsoft.com/office/drawing/2014/main" id="{58DE9706-8E75-2674-7835-26DE1D99ED4E}"/>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60960</xdr:colOff>
      <xdr:row>72</xdr:row>
      <xdr:rowOff>60960</xdr:rowOff>
    </xdr:to>
    <xdr:sp macro="" textlink="">
      <xdr:nvSpPr>
        <xdr:cNvPr id="1457676" name="AutoShape 55">
          <a:extLst>
            <a:ext uri="{FF2B5EF4-FFF2-40B4-BE49-F238E27FC236}">
              <a16:creationId xmlns:a16="http://schemas.microsoft.com/office/drawing/2014/main" id="{69A1E90B-89E1-2EFB-088C-ABA4FB171EB4}"/>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60960</xdr:colOff>
      <xdr:row>72</xdr:row>
      <xdr:rowOff>60960</xdr:rowOff>
    </xdr:to>
    <xdr:sp macro="" textlink="">
      <xdr:nvSpPr>
        <xdr:cNvPr id="1457677" name="AutoShape 57">
          <a:hlinkClick xmlns:r="http://schemas.openxmlformats.org/officeDocument/2006/relationships" r:id="rId1" tgtFrame="_blank"/>
          <a:extLst>
            <a:ext uri="{FF2B5EF4-FFF2-40B4-BE49-F238E27FC236}">
              <a16:creationId xmlns:a16="http://schemas.microsoft.com/office/drawing/2014/main" id="{210CD746-65F4-1F81-8B89-743FA347BCD0}"/>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7678" name="AutoShape 120">
          <a:hlinkClick xmlns:r="http://schemas.openxmlformats.org/officeDocument/2006/relationships" r:id="rId1" tgtFrame="_blank"/>
          <a:extLst>
            <a:ext uri="{FF2B5EF4-FFF2-40B4-BE49-F238E27FC236}">
              <a16:creationId xmlns:a16="http://schemas.microsoft.com/office/drawing/2014/main" id="{6749E3B4-4E5B-6456-31A7-A23638ED4C4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7679" name="AutoShape 121">
          <a:extLst>
            <a:ext uri="{FF2B5EF4-FFF2-40B4-BE49-F238E27FC236}">
              <a16:creationId xmlns:a16="http://schemas.microsoft.com/office/drawing/2014/main" id="{24368DE3-6E56-10DA-CEFC-7D192E41F849}"/>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7680" name="AutoShape 123">
          <a:hlinkClick xmlns:r="http://schemas.openxmlformats.org/officeDocument/2006/relationships" r:id="rId1" tgtFrame="_blank"/>
          <a:extLst>
            <a:ext uri="{FF2B5EF4-FFF2-40B4-BE49-F238E27FC236}">
              <a16:creationId xmlns:a16="http://schemas.microsoft.com/office/drawing/2014/main" id="{060E7885-4DBC-BE8A-5765-1560441A490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60960</xdr:colOff>
      <xdr:row>232</xdr:row>
      <xdr:rowOff>60960</xdr:rowOff>
    </xdr:to>
    <xdr:sp macro="" textlink="">
      <xdr:nvSpPr>
        <xdr:cNvPr id="1457681" name="AutoShape 31">
          <a:extLst>
            <a:ext uri="{FF2B5EF4-FFF2-40B4-BE49-F238E27FC236}">
              <a16:creationId xmlns:a16="http://schemas.microsoft.com/office/drawing/2014/main" id="{C14BC342-FCB8-68DE-0410-BD221E425162}"/>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682" name="AutoShape 33">
          <a:extLst>
            <a:ext uri="{FF2B5EF4-FFF2-40B4-BE49-F238E27FC236}">
              <a16:creationId xmlns:a16="http://schemas.microsoft.com/office/drawing/2014/main" id="{5EFBA5D9-97F3-1D34-E894-6356795AF789}"/>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683" name="AutoShape 19">
          <a:extLst>
            <a:ext uri="{FF2B5EF4-FFF2-40B4-BE49-F238E27FC236}">
              <a16:creationId xmlns:a16="http://schemas.microsoft.com/office/drawing/2014/main" id="{C07C41B1-E1DB-AB15-85B8-03D1309769B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283</xdr:row>
      <xdr:rowOff>0</xdr:rowOff>
    </xdr:from>
    <xdr:to>
      <xdr:col>6</xdr:col>
      <xdr:colOff>60960</xdr:colOff>
      <xdr:row>283</xdr:row>
      <xdr:rowOff>60960</xdr:rowOff>
    </xdr:to>
    <xdr:sp macro="" textlink="">
      <xdr:nvSpPr>
        <xdr:cNvPr id="1457684" name="AutoShape 43">
          <a:extLst>
            <a:ext uri="{FF2B5EF4-FFF2-40B4-BE49-F238E27FC236}">
              <a16:creationId xmlns:a16="http://schemas.microsoft.com/office/drawing/2014/main" id="{90ECC6A8-1B26-F07D-8EF2-58852F712C8B}"/>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685" name="AutoShape 65">
          <a:extLst>
            <a:ext uri="{FF2B5EF4-FFF2-40B4-BE49-F238E27FC236}">
              <a16:creationId xmlns:a16="http://schemas.microsoft.com/office/drawing/2014/main" id="{50041CB6-451E-1285-BE54-900CA65C1D53}"/>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99381</xdr:rowOff>
    </xdr:to>
    <xdr:sp macro="" textlink="">
      <xdr:nvSpPr>
        <xdr:cNvPr id="1457686" name="AutoShape 70" descr="ITA">
          <a:extLst>
            <a:ext uri="{FF2B5EF4-FFF2-40B4-BE49-F238E27FC236}">
              <a16:creationId xmlns:a16="http://schemas.microsoft.com/office/drawing/2014/main" id="{A2C6F2CC-288A-75D5-79B7-EEBF7D03A7CC}"/>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60960</xdr:colOff>
      <xdr:row>88</xdr:row>
      <xdr:rowOff>60960</xdr:rowOff>
    </xdr:to>
    <xdr:sp macro="" textlink="">
      <xdr:nvSpPr>
        <xdr:cNvPr id="1457687" name="AutoShape 75">
          <a:extLst>
            <a:ext uri="{FF2B5EF4-FFF2-40B4-BE49-F238E27FC236}">
              <a16:creationId xmlns:a16="http://schemas.microsoft.com/office/drawing/2014/main" id="{564B009B-2152-1C39-5590-2F1748CE45FF}"/>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101</xdr:row>
      <xdr:rowOff>0</xdr:rowOff>
    </xdr:from>
    <xdr:to>
      <xdr:col>5</xdr:col>
      <xdr:colOff>60960</xdr:colOff>
      <xdr:row>101</xdr:row>
      <xdr:rowOff>60960</xdr:rowOff>
    </xdr:to>
    <xdr:sp macro="" textlink="">
      <xdr:nvSpPr>
        <xdr:cNvPr id="1457688" name="AutoShape 9">
          <a:extLst>
            <a:ext uri="{FF2B5EF4-FFF2-40B4-BE49-F238E27FC236}">
              <a16:creationId xmlns:a16="http://schemas.microsoft.com/office/drawing/2014/main" id="{63184530-60D5-3569-329E-0F00262C5E57}"/>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91442</xdr:rowOff>
    </xdr:to>
    <xdr:sp macro="" textlink="">
      <xdr:nvSpPr>
        <xdr:cNvPr id="1457689" name="AutoShape 102" descr="ITA">
          <a:extLst>
            <a:ext uri="{FF2B5EF4-FFF2-40B4-BE49-F238E27FC236}">
              <a16:creationId xmlns:a16="http://schemas.microsoft.com/office/drawing/2014/main" id="{F58FEA92-FD3E-A858-6D29-78089BDF8FFE}"/>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304800</xdr:colOff>
      <xdr:row>130</xdr:row>
      <xdr:rowOff>91441</xdr:rowOff>
    </xdr:to>
    <xdr:sp macro="" textlink="">
      <xdr:nvSpPr>
        <xdr:cNvPr id="1457690" name="AutoShape 128" descr="ITA">
          <a:extLst>
            <a:ext uri="{FF2B5EF4-FFF2-40B4-BE49-F238E27FC236}">
              <a16:creationId xmlns:a16="http://schemas.microsoft.com/office/drawing/2014/main" id="{EF269A88-3CA5-DF94-1C39-84522F3C7227}"/>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7691" name="AutoShape 110" descr="ITA">
          <a:extLst>
            <a:ext uri="{FF2B5EF4-FFF2-40B4-BE49-F238E27FC236}">
              <a16:creationId xmlns:a16="http://schemas.microsoft.com/office/drawing/2014/main" id="{B1C9A96A-65AB-B13A-8405-02E88A2E96F5}"/>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197</xdr:row>
      <xdr:rowOff>0</xdr:rowOff>
    </xdr:from>
    <xdr:to>
      <xdr:col>6</xdr:col>
      <xdr:colOff>312420</xdr:colOff>
      <xdr:row>198</xdr:row>
      <xdr:rowOff>91441</xdr:rowOff>
    </xdr:to>
    <xdr:sp macro="" textlink="">
      <xdr:nvSpPr>
        <xdr:cNvPr id="1457692" name="AutoShape 108" descr="ITA">
          <a:extLst>
            <a:ext uri="{FF2B5EF4-FFF2-40B4-BE49-F238E27FC236}">
              <a16:creationId xmlns:a16="http://schemas.microsoft.com/office/drawing/2014/main" id="{34DCC1F4-17DC-01D2-424E-F74A9641C173}"/>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3</xdr:col>
      <xdr:colOff>324893</xdr:colOff>
      <xdr:row>196</xdr:row>
      <xdr:rowOff>91437</xdr:rowOff>
    </xdr:to>
    <xdr:sp macro="" textlink="">
      <xdr:nvSpPr>
        <xdr:cNvPr id="1457693" name="AutoShape 110" descr="ITA">
          <a:extLst>
            <a:ext uri="{FF2B5EF4-FFF2-40B4-BE49-F238E27FC236}">
              <a16:creationId xmlns:a16="http://schemas.microsoft.com/office/drawing/2014/main" id="{11E6C528-E15B-A092-9F51-B085ACE835EF}"/>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312420</xdr:colOff>
      <xdr:row>235</xdr:row>
      <xdr:rowOff>91437</xdr:rowOff>
    </xdr:to>
    <xdr:sp macro="" textlink="">
      <xdr:nvSpPr>
        <xdr:cNvPr id="1457694" name="AutoShape 116" descr="ITA">
          <a:extLst>
            <a:ext uri="{FF2B5EF4-FFF2-40B4-BE49-F238E27FC236}">
              <a16:creationId xmlns:a16="http://schemas.microsoft.com/office/drawing/2014/main" id="{FD8E6AF3-9DAF-B840-5C74-B27AFECB2376}"/>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312420</xdr:colOff>
      <xdr:row>235</xdr:row>
      <xdr:rowOff>91437</xdr:rowOff>
    </xdr:to>
    <xdr:sp macro="" textlink="">
      <xdr:nvSpPr>
        <xdr:cNvPr id="1457695" name="AutoShape 118" descr="ITA">
          <a:extLst>
            <a:ext uri="{FF2B5EF4-FFF2-40B4-BE49-F238E27FC236}">
              <a16:creationId xmlns:a16="http://schemas.microsoft.com/office/drawing/2014/main" id="{90A1C9E2-9418-3860-D040-317444A3850E}"/>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91442</xdr:rowOff>
    </xdr:to>
    <xdr:sp macro="" textlink="">
      <xdr:nvSpPr>
        <xdr:cNvPr id="1457696" name="AutoShape 120" descr="ITA">
          <a:extLst>
            <a:ext uri="{FF2B5EF4-FFF2-40B4-BE49-F238E27FC236}">
              <a16:creationId xmlns:a16="http://schemas.microsoft.com/office/drawing/2014/main" id="{F7A0F253-5C40-B954-D7B7-730E59ADEF42}"/>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7697" name="AutoShape 31">
          <a:extLst>
            <a:ext uri="{FF2B5EF4-FFF2-40B4-BE49-F238E27FC236}">
              <a16:creationId xmlns:a16="http://schemas.microsoft.com/office/drawing/2014/main" id="{AFBD41B2-CC92-DC15-6C1B-F0C0E36ADAC7}"/>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7698" name="AutoShape 33">
          <a:hlinkClick xmlns:r="http://schemas.openxmlformats.org/officeDocument/2006/relationships" r:id="rId1" tgtFrame="_blank"/>
          <a:extLst>
            <a:ext uri="{FF2B5EF4-FFF2-40B4-BE49-F238E27FC236}">
              <a16:creationId xmlns:a16="http://schemas.microsoft.com/office/drawing/2014/main" id="{216A21E1-B3EC-7074-0294-3E1EDA03FBDE}"/>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7699" name="AutoShape 34">
          <a:extLst>
            <a:ext uri="{FF2B5EF4-FFF2-40B4-BE49-F238E27FC236}">
              <a16:creationId xmlns:a16="http://schemas.microsoft.com/office/drawing/2014/main" id="{7EE38579-F89C-FFA2-54AC-C205722C808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118</xdr:row>
      <xdr:rowOff>0</xdr:rowOff>
    </xdr:from>
    <xdr:to>
      <xdr:col>6</xdr:col>
      <xdr:colOff>60960</xdr:colOff>
      <xdr:row>118</xdr:row>
      <xdr:rowOff>60960</xdr:rowOff>
    </xdr:to>
    <xdr:sp macro="" textlink="">
      <xdr:nvSpPr>
        <xdr:cNvPr id="1457700" name="AutoShape 36">
          <a:hlinkClick xmlns:r="http://schemas.openxmlformats.org/officeDocument/2006/relationships" r:id="rId1" tgtFrame="_blank"/>
          <a:extLst>
            <a:ext uri="{FF2B5EF4-FFF2-40B4-BE49-F238E27FC236}">
              <a16:creationId xmlns:a16="http://schemas.microsoft.com/office/drawing/2014/main" id="{F0498F76-094B-780A-A302-49854E5D6CE6}"/>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01" name="AutoShape 80" descr="ITA">
          <a:extLst>
            <a:ext uri="{FF2B5EF4-FFF2-40B4-BE49-F238E27FC236}">
              <a16:creationId xmlns:a16="http://schemas.microsoft.com/office/drawing/2014/main" id="{CFC95368-344D-C950-C6A4-5B056949E81C}"/>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02" name="AutoShape 92" descr="ITA">
          <a:extLst>
            <a:ext uri="{FF2B5EF4-FFF2-40B4-BE49-F238E27FC236}">
              <a16:creationId xmlns:a16="http://schemas.microsoft.com/office/drawing/2014/main" id="{30FE0487-33C4-6DAB-B86B-9F1B7AFB4F13}"/>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03" name="AutoShape 94">
          <a:extLst>
            <a:ext uri="{FF2B5EF4-FFF2-40B4-BE49-F238E27FC236}">
              <a16:creationId xmlns:a16="http://schemas.microsoft.com/office/drawing/2014/main" id="{05D284E6-0B80-0D78-9EEE-C96F41B05EE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04" name="AutoShape 95" descr="ITA">
          <a:extLst>
            <a:ext uri="{FF2B5EF4-FFF2-40B4-BE49-F238E27FC236}">
              <a16:creationId xmlns:a16="http://schemas.microsoft.com/office/drawing/2014/main" id="{C1558FB0-117B-15E8-A800-D7C5475707F4}"/>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05" name="AutoShape 96">
          <a:hlinkClick xmlns:r="http://schemas.openxmlformats.org/officeDocument/2006/relationships" r:id="rId1" tgtFrame="_blank"/>
          <a:extLst>
            <a:ext uri="{FF2B5EF4-FFF2-40B4-BE49-F238E27FC236}">
              <a16:creationId xmlns:a16="http://schemas.microsoft.com/office/drawing/2014/main" id="{6C32BD78-21FB-EAC0-0D36-249D2AC85774}"/>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06" name="AutoShape 97">
          <a:extLst>
            <a:ext uri="{FF2B5EF4-FFF2-40B4-BE49-F238E27FC236}">
              <a16:creationId xmlns:a16="http://schemas.microsoft.com/office/drawing/2014/main" id="{9A25E936-ECAB-6E4C-80FD-F1D51662550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07" name="AutoShape 99">
          <a:hlinkClick xmlns:r="http://schemas.openxmlformats.org/officeDocument/2006/relationships" r:id="rId1" tgtFrame="_blank"/>
          <a:extLst>
            <a:ext uri="{FF2B5EF4-FFF2-40B4-BE49-F238E27FC236}">
              <a16:creationId xmlns:a16="http://schemas.microsoft.com/office/drawing/2014/main" id="{E4BFA597-2816-2F1A-C456-86372583C10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08" name="AutoShape 95" descr="ITA">
          <a:extLst>
            <a:ext uri="{FF2B5EF4-FFF2-40B4-BE49-F238E27FC236}">
              <a16:creationId xmlns:a16="http://schemas.microsoft.com/office/drawing/2014/main" id="{53886A70-9E4B-EEBD-B5DF-A05784C95ED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09" name="AutoShape 101" descr="ITA">
          <a:extLst>
            <a:ext uri="{FF2B5EF4-FFF2-40B4-BE49-F238E27FC236}">
              <a16:creationId xmlns:a16="http://schemas.microsoft.com/office/drawing/2014/main" id="{E473EF30-6415-E646-5F99-4B706EC64D5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10" name="AutoShape 104" descr="ITA">
          <a:extLst>
            <a:ext uri="{FF2B5EF4-FFF2-40B4-BE49-F238E27FC236}">
              <a16:creationId xmlns:a16="http://schemas.microsoft.com/office/drawing/2014/main" id="{E45F0EEF-D9AE-0E29-3916-BA3FB685FE6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11" name="AutoShape 107" descr="ITA">
          <a:extLst>
            <a:ext uri="{FF2B5EF4-FFF2-40B4-BE49-F238E27FC236}">
              <a16:creationId xmlns:a16="http://schemas.microsoft.com/office/drawing/2014/main" id="{991C1ECB-C1B8-276B-83B6-27FA069546CE}"/>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12" name="AutoShape 131" descr="ITA">
          <a:extLst>
            <a:ext uri="{FF2B5EF4-FFF2-40B4-BE49-F238E27FC236}">
              <a16:creationId xmlns:a16="http://schemas.microsoft.com/office/drawing/2014/main" id="{DEA9C84B-1962-8C0A-EA1D-EB71FA8A45F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13" name="AutoShape 134" descr="ITA">
          <a:extLst>
            <a:ext uri="{FF2B5EF4-FFF2-40B4-BE49-F238E27FC236}">
              <a16:creationId xmlns:a16="http://schemas.microsoft.com/office/drawing/2014/main" id="{8AEB1CBC-9FB2-E2FF-5365-1112B21B3CB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7714" name="AutoShape 3">
          <a:hlinkClick xmlns:r="http://schemas.openxmlformats.org/officeDocument/2006/relationships" r:id="rId1" tgtFrame="_blank"/>
          <a:extLst>
            <a:ext uri="{FF2B5EF4-FFF2-40B4-BE49-F238E27FC236}">
              <a16:creationId xmlns:a16="http://schemas.microsoft.com/office/drawing/2014/main" id="{3931AD81-F0F2-E3F7-EFF5-74E040D13E5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124</xdr:row>
      <xdr:rowOff>0</xdr:rowOff>
    </xdr:from>
    <xdr:to>
      <xdr:col>5</xdr:col>
      <xdr:colOff>60960</xdr:colOff>
      <xdr:row>124</xdr:row>
      <xdr:rowOff>60960</xdr:rowOff>
    </xdr:to>
    <xdr:sp macro="" textlink="">
      <xdr:nvSpPr>
        <xdr:cNvPr id="1457715" name="AutoShape 4">
          <a:extLst>
            <a:ext uri="{FF2B5EF4-FFF2-40B4-BE49-F238E27FC236}">
              <a16:creationId xmlns:a16="http://schemas.microsoft.com/office/drawing/2014/main" id="{43D10321-0E63-A6F6-4810-7542A82DB97A}"/>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16" name="AutoShape 6">
          <a:hlinkClick xmlns:r="http://schemas.openxmlformats.org/officeDocument/2006/relationships" r:id="rId1" tgtFrame="_blank"/>
          <a:extLst>
            <a:ext uri="{FF2B5EF4-FFF2-40B4-BE49-F238E27FC236}">
              <a16:creationId xmlns:a16="http://schemas.microsoft.com/office/drawing/2014/main" id="{CF54E6D4-9022-AC7C-9975-FE98B3CBB5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7717" name="AutoShape 25">
          <a:extLst>
            <a:ext uri="{FF2B5EF4-FFF2-40B4-BE49-F238E27FC236}">
              <a16:creationId xmlns:a16="http://schemas.microsoft.com/office/drawing/2014/main" id="{09A086D1-AA67-B7AE-15D9-BDC6E546582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7718" name="AutoShape 27">
          <a:hlinkClick xmlns:r="http://schemas.openxmlformats.org/officeDocument/2006/relationships" r:id="rId1" tgtFrame="_blank"/>
          <a:extLst>
            <a:ext uri="{FF2B5EF4-FFF2-40B4-BE49-F238E27FC236}">
              <a16:creationId xmlns:a16="http://schemas.microsoft.com/office/drawing/2014/main" id="{FBA7393F-26CE-1F6D-F36F-1A4B7CC30CA8}"/>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7719" name="AutoShape 28">
          <a:extLst>
            <a:ext uri="{FF2B5EF4-FFF2-40B4-BE49-F238E27FC236}">
              <a16:creationId xmlns:a16="http://schemas.microsoft.com/office/drawing/2014/main" id="{A5A2FD6F-08DF-9E6D-4AA8-7262D3CF4BF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60960</xdr:colOff>
      <xdr:row>89</xdr:row>
      <xdr:rowOff>60960</xdr:rowOff>
    </xdr:to>
    <xdr:sp macro="" textlink="">
      <xdr:nvSpPr>
        <xdr:cNvPr id="1457720" name="AutoShape 30">
          <a:hlinkClick xmlns:r="http://schemas.openxmlformats.org/officeDocument/2006/relationships" r:id="rId1" tgtFrame="_blank"/>
          <a:extLst>
            <a:ext uri="{FF2B5EF4-FFF2-40B4-BE49-F238E27FC236}">
              <a16:creationId xmlns:a16="http://schemas.microsoft.com/office/drawing/2014/main" id="{0C92DD35-DACE-E23B-6583-21EFDB63A60B}"/>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153</xdr:row>
      <xdr:rowOff>0</xdr:rowOff>
    </xdr:from>
    <xdr:to>
      <xdr:col>6</xdr:col>
      <xdr:colOff>60960</xdr:colOff>
      <xdr:row>153</xdr:row>
      <xdr:rowOff>60960</xdr:rowOff>
    </xdr:to>
    <xdr:sp macro="" textlink="">
      <xdr:nvSpPr>
        <xdr:cNvPr id="1457721" name="AutoShape 52">
          <a:extLst>
            <a:ext uri="{FF2B5EF4-FFF2-40B4-BE49-F238E27FC236}">
              <a16:creationId xmlns:a16="http://schemas.microsoft.com/office/drawing/2014/main" id="{7917F30B-30D7-B693-DD5F-6138C57AA9F0}"/>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153</xdr:row>
      <xdr:rowOff>0</xdr:rowOff>
    </xdr:from>
    <xdr:to>
      <xdr:col>6</xdr:col>
      <xdr:colOff>60960</xdr:colOff>
      <xdr:row>153</xdr:row>
      <xdr:rowOff>60960</xdr:rowOff>
    </xdr:to>
    <xdr:sp macro="" textlink="">
      <xdr:nvSpPr>
        <xdr:cNvPr id="1457722" name="AutoShape 54">
          <a:hlinkClick xmlns:r="http://schemas.openxmlformats.org/officeDocument/2006/relationships" r:id="rId1" tgtFrame="_blank"/>
          <a:extLst>
            <a:ext uri="{FF2B5EF4-FFF2-40B4-BE49-F238E27FC236}">
              <a16:creationId xmlns:a16="http://schemas.microsoft.com/office/drawing/2014/main" id="{2E86BC02-8817-FB4F-9179-DE63149475E9}"/>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7723" name="AutoShape 55">
          <a:extLst>
            <a:ext uri="{FF2B5EF4-FFF2-40B4-BE49-F238E27FC236}">
              <a16:creationId xmlns:a16="http://schemas.microsoft.com/office/drawing/2014/main" id="{684CE60F-E41B-E5D5-0950-5F41CBE03F20}"/>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7724" name="AutoShape 57">
          <a:hlinkClick xmlns:r="http://schemas.openxmlformats.org/officeDocument/2006/relationships" r:id="rId1" tgtFrame="_blank"/>
          <a:extLst>
            <a:ext uri="{FF2B5EF4-FFF2-40B4-BE49-F238E27FC236}">
              <a16:creationId xmlns:a16="http://schemas.microsoft.com/office/drawing/2014/main" id="{D2B16C67-9611-6F84-741F-62A2410A5A72}"/>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7725" name="AutoShape 120">
          <a:hlinkClick xmlns:r="http://schemas.openxmlformats.org/officeDocument/2006/relationships" r:id="rId1" tgtFrame="_blank"/>
          <a:extLst>
            <a:ext uri="{FF2B5EF4-FFF2-40B4-BE49-F238E27FC236}">
              <a16:creationId xmlns:a16="http://schemas.microsoft.com/office/drawing/2014/main" id="{B6F716E6-09AA-48F6-23DC-FADA16F74E1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7726" name="AutoShape 121">
          <a:extLst>
            <a:ext uri="{FF2B5EF4-FFF2-40B4-BE49-F238E27FC236}">
              <a16:creationId xmlns:a16="http://schemas.microsoft.com/office/drawing/2014/main" id="{53A356B3-9A08-4286-C3DD-3E4FF74477FF}"/>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7727" name="AutoShape 123">
          <a:hlinkClick xmlns:r="http://schemas.openxmlformats.org/officeDocument/2006/relationships" r:id="rId1" tgtFrame="_blank"/>
          <a:extLst>
            <a:ext uri="{FF2B5EF4-FFF2-40B4-BE49-F238E27FC236}">
              <a16:creationId xmlns:a16="http://schemas.microsoft.com/office/drawing/2014/main" id="{954A7F4B-37DA-79F8-05FB-7CA19513376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107</xdr:row>
      <xdr:rowOff>0</xdr:rowOff>
    </xdr:from>
    <xdr:to>
      <xdr:col>6</xdr:col>
      <xdr:colOff>60960</xdr:colOff>
      <xdr:row>107</xdr:row>
      <xdr:rowOff>60960</xdr:rowOff>
    </xdr:to>
    <xdr:sp macro="" textlink="">
      <xdr:nvSpPr>
        <xdr:cNvPr id="1457728" name="AutoShape 133">
          <a:extLst>
            <a:ext uri="{FF2B5EF4-FFF2-40B4-BE49-F238E27FC236}">
              <a16:creationId xmlns:a16="http://schemas.microsoft.com/office/drawing/2014/main" id="{A1D7C985-B0F0-7A5E-B8E6-7D90644C20A7}"/>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107</xdr:row>
      <xdr:rowOff>0</xdr:rowOff>
    </xdr:from>
    <xdr:to>
      <xdr:col>6</xdr:col>
      <xdr:colOff>60960</xdr:colOff>
      <xdr:row>107</xdr:row>
      <xdr:rowOff>60960</xdr:rowOff>
    </xdr:to>
    <xdr:sp macro="" textlink="">
      <xdr:nvSpPr>
        <xdr:cNvPr id="1457729" name="AutoShape 135">
          <a:hlinkClick xmlns:r="http://schemas.openxmlformats.org/officeDocument/2006/relationships" r:id="rId1" tgtFrame="_blank"/>
          <a:extLst>
            <a:ext uri="{FF2B5EF4-FFF2-40B4-BE49-F238E27FC236}">
              <a16:creationId xmlns:a16="http://schemas.microsoft.com/office/drawing/2014/main" id="{069B1044-6937-7FE2-B66E-4D2D822B326B}"/>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7730" name="AutoShape 4">
          <a:extLst>
            <a:ext uri="{FF2B5EF4-FFF2-40B4-BE49-F238E27FC236}">
              <a16:creationId xmlns:a16="http://schemas.microsoft.com/office/drawing/2014/main" id="{20411CDF-7AB3-FFF9-BA76-89BA252860F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60960</xdr:colOff>
      <xdr:row>93</xdr:row>
      <xdr:rowOff>60960</xdr:rowOff>
    </xdr:to>
    <xdr:sp macro="" textlink="">
      <xdr:nvSpPr>
        <xdr:cNvPr id="1457731" name="AutoShape 55">
          <a:extLst>
            <a:ext uri="{FF2B5EF4-FFF2-40B4-BE49-F238E27FC236}">
              <a16:creationId xmlns:a16="http://schemas.microsoft.com/office/drawing/2014/main" id="{E93DED7A-AA89-21AB-D627-2825F980736B}"/>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60960</xdr:colOff>
      <xdr:row>93</xdr:row>
      <xdr:rowOff>60960</xdr:rowOff>
    </xdr:to>
    <xdr:sp macro="" textlink="">
      <xdr:nvSpPr>
        <xdr:cNvPr id="1457732" name="AutoShape 57">
          <a:hlinkClick xmlns:r="http://schemas.openxmlformats.org/officeDocument/2006/relationships" r:id="rId1" tgtFrame="_blank"/>
          <a:extLst>
            <a:ext uri="{FF2B5EF4-FFF2-40B4-BE49-F238E27FC236}">
              <a16:creationId xmlns:a16="http://schemas.microsoft.com/office/drawing/2014/main" id="{B9764688-D882-B769-D402-5DCCE43B690D}"/>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33" name="AutoShape 120">
          <a:hlinkClick xmlns:r="http://schemas.openxmlformats.org/officeDocument/2006/relationships" r:id="rId1" tgtFrame="_blank"/>
          <a:extLst>
            <a:ext uri="{FF2B5EF4-FFF2-40B4-BE49-F238E27FC236}">
              <a16:creationId xmlns:a16="http://schemas.microsoft.com/office/drawing/2014/main" id="{DBA014D2-066E-BB7C-FAF8-319051D5798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34" name="AutoShape 121">
          <a:extLst>
            <a:ext uri="{FF2B5EF4-FFF2-40B4-BE49-F238E27FC236}">
              <a16:creationId xmlns:a16="http://schemas.microsoft.com/office/drawing/2014/main" id="{5D5CF6CE-F102-4B3E-0549-8EAB3242933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35" name="AutoShape 123">
          <a:hlinkClick xmlns:r="http://schemas.openxmlformats.org/officeDocument/2006/relationships" r:id="rId1" tgtFrame="_blank"/>
          <a:extLst>
            <a:ext uri="{FF2B5EF4-FFF2-40B4-BE49-F238E27FC236}">
              <a16:creationId xmlns:a16="http://schemas.microsoft.com/office/drawing/2014/main" id="{8AAD8334-8001-A245-8953-25BD90314864}"/>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36" name="AutoShape 31">
          <a:extLst>
            <a:ext uri="{FF2B5EF4-FFF2-40B4-BE49-F238E27FC236}">
              <a16:creationId xmlns:a16="http://schemas.microsoft.com/office/drawing/2014/main" id="{4349D3CB-E4EC-175F-39E4-0780584E88CF}"/>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37" name="AutoShape 33">
          <a:extLst>
            <a:ext uri="{FF2B5EF4-FFF2-40B4-BE49-F238E27FC236}">
              <a16:creationId xmlns:a16="http://schemas.microsoft.com/office/drawing/2014/main" id="{24F1F8BB-309F-4194-EB77-BE66113D380B}"/>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193</xdr:row>
      <xdr:rowOff>0</xdr:rowOff>
    </xdr:from>
    <xdr:to>
      <xdr:col>6</xdr:col>
      <xdr:colOff>60960</xdr:colOff>
      <xdr:row>193</xdr:row>
      <xdr:rowOff>60960</xdr:rowOff>
    </xdr:to>
    <xdr:sp macro="" textlink="">
      <xdr:nvSpPr>
        <xdr:cNvPr id="1457738" name="AutoShape 19">
          <a:extLst>
            <a:ext uri="{FF2B5EF4-FFF2-40B4-BE49-F238E27FC236}">
              <a16:creationId xmlns:a16="http://schemas.microsoft.com/office/drawing/2014/main" id="{846538E4-04F4-E001-C2B9-6FC32555477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7739" name="AutoShape 43">
          <a:extLst>
            <a:ext uri="{FF2B5EF4-FFF2-40B4-BE49-F238E27FC236}">
              <a16:creationId xmlns:a16="http://schemas.microsoft.com/office/drawing/2014/main" id="{484EAB84-A9CC-5CF9-8D02-80C4EDD8EBD1}"/>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7740" name="AutoShape 65">
          <a:extLst>
            <a:ext uri="{FF2B5EF4-FFF2-40B4-BE49-F238E27FC236}">
              <a16:creationId xmlns:a16="http://schemas.microsoft.com/office/drawing/2014/main" id="{188759B4-63DA-01FE-3DD4-5BDC12F5447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304800</xdr:colOff>
      <xdr:row>130</xdr:row>
      <xdr:rowOff>91441</xdr:rowOff>
    </xdr:to>
    <xdr:sp macro="" textlink="">
      <xdr:nvSpPr>
        <xdr:cNvPr id="1457741" name="AutoShape 70" descr="ITA">
          <a:extLst>
            <a:ext uri="{FF2B5EF4-FFF2-40B4-BE49-F238E27FC236}">
              <a16:creationId xmlns:a16="http://schemas.microsoft.com/office/drawing/2014/main" id="{E14846F4-7FD1-1D47-F8E2-CCBA8D0FE445}"/>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197</xdr:row>
      <xdr:rowOff>0</xdr:rowOff>
    </xdr:from>
    <xdr:to>
      <xdr:col>6</xdr:col>
      <xdr:colOff>60960</xdr:colOff>
      <xdr:row>197</xdr:row>
      <xdr:rowOff>60960</xdr:rowOff>
    </xdr:to>
    <xdr:sp macro="" textlink="">
      <xdr:nvSpPr>
        <xdr:cNvPr id="1457742" name="AutoShape 75">
          <a:extLst>
            <a:ext uri="{FF2B5EF4-FFF2-40B4-BE49-F238E27FC236}">
              <a16:creationId xmlns:a16="http://schemas.microsoft.com/office/drawing/2014/main" id="{3BA6A2D4-0025-BB02-F741-B75DFF5C6783}"/>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7743" name="AutoShape 9">
          <a:extLst>
            <a:ext uri="{FF2B5EF4-FFF2-40B4-BE49-F238E27FC236}">
              <a16:creationId xmlns:a16="http://schemas.microsoft.com/office/drawing/2014/main" id="{03DE62B6-A9BE-BBA6-D339-7C508E243A32}"/>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91443</xdr:rowOff>
    </xdr:to>
    <xdr:sp macro="" textlink="">
      <xdr:nvSpPr>
        <xdr:cNvPr id="1457744" name="AutoShape 102" descr="ITA">
          <a:extLst>
            <a:ext uri="{FF2B5EF4-FFF2-40B4-BE49-F238E27FC236}">
              <a16:creationId xmlns:a16="http://schemas.microsoft.com/office/drawing/2014/main" id="{140067DB-0E62-A184-3D98-35C4D35756A4}"/>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304800</xdr:colOff>
      <xdr:row>298</xdr:row>
      <xdr:rowOff>91443</xdr:rowOff>
    </xdr:to>
    <xdr:sp macro="" textlink="">
      <xdr:nvSpPr>
        <xdr:cNvPr id="1457745" name="AutoShape 128" descr="ITA">
          <a:extLst>
            <a:ext uri="{FF2B5EF4-FFF2-40B4-BE49-F238E27FC236}">
              <a16:creationId xmlns:a16="http://schemas.microsoft.com/office/drawing/2014/main" id="{62EDD70F-CC60-7310-C316-E86775FFB71E}"/>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91442</xdr:rowOff>
    </xdr:to>
    <xdr:sp macro="" textlink="">
      <xdr:nvSpPr>
        <xdr:cNvPr id="1457746" name="AutoShape 108" descr="ITA">
          <a:extLst>
            <a:ext uri="{FF2B5EF4-FFF2-40B4-BE49-F238E27FC236}">
              <a16:creationId xmlns:a16="http://schemas.microsoft.com/office/drawing/2014/main" id="{74385311-7CD1-9119-711A-10090F13D1DA}"/>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91442</xdr:rowOff>
    </xdr:to>
    <xdr:sp macro="" textlink="">
      <xdr:nvSpPr>
        <xdr:cNvPr id="1457747" name="AutoShape 114" descr="ITA">
          <a:extLst>
            <a:ext uri="{FF2B5EF4-FFF2-40B4-BE49-F238E27FC236}">
              <a16:creationId xmlns:a16="http://schemas.microsoft.com/office/drawing/2014/main" id="{5C955B84-F30A-0E70-612C-D0B06BA3693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154</xdr:row>
      <xdr:rowOff>0</xdr:rowOff>
    </xdr:from>
    <xdr:to>
      <xdr:col>6</xdr:col>
      <xdr:colOff>312420</xdr:colOff>
      <xdr:row>155</xdr:row>
      <xdr:rowOff>91441</xdr:rowOff>
    </xdr:to>
    <xdr:sp macro="" textlink="">
      <xdr:nvSpPr>
        <xdr:cNvPr id="1457748" name="AutoShape 116" descr="ITA">
          <a:extLst>
            <a:ext uri="{FF2B5EF4-FFF2-40B4-BE49-F238E27FC236}">
              <a16:creationId xmlns:a16="http://schemas.microsoft.com/office/drawing/2014/main" id="{8CA10A5E-6948-3448-1E91-CE9C1F19CB48}"/>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154</xdr:row>
      <xdr:rowOff>0</xdr:rowOff>
    </xdr:from>
    <xdr:to>
      <xdr:col>6</xdr:col>
      <xdr:colOff>312420</xdr:colOff>
      <xdr:row>155</xdr:row>
      <xdr:rowOff>91441</xdr:rowOff>
    </xdr:to>
    <xdr:sp macro="" textlink="">
      <xdr:nvSpPr>
        <xdr:cNvPr id="1457749" name="AutoShape 118" descr="ITA">
          <a:extLst>
            <a:ext uri="{FF2B5EF4-FFF2-40B4-BE49-F238E27FC236}">
              <a16:creationId xmlns:a16="http://schemas.microsoft.com/office/drawing/2014/main" id="{18245E54-4676-3ABC-1BB0-844AD5A87859}"/>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284</xdr:row>
      <xdr:rowOff>0</xdr:rowOff>
    </xdr:from>
    <xdr:to>
      <xdr:col>6</xdr:col>
      <xdr:colOff>312420</xdr:colOff>
      <xdr:row>285</xdr:row>
      <xdr:rowOff>91440</xdr:rowOff>
    </xdr:to>
    <xdr:sp macro="" textlink="">
      <xdr:nvSpPr>
        <xdr:cNvPr id="1457750" name="AutoShape 120" descr="ITA">
          <a:extLst>
            <a:ext uri="{FF2B5EF4-FFF2-40B4-BE49-F238E27FC236}">
              <a16:creationId xmlns:a16="http://schemas.microsoft.com/office/drawing/2014/main" id="{B57BD4D6-EC40-1C66-4750-467934DF03BC}"/>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7751" name="AutoShape 31">
          <a:extLst>
            <a:ext uri="{FF2B5EF4-FFF2-40B4-BE49-F238E27FC236}">
              <a16:creationId xmlns:a16="http://schemas.microsoft.com/office/drawing/2014/main" id="{DC626358-4261-A940-2A47-6F540C589CF0}"/>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7752" name="AutoShape 33">
          <a:hlinkClick xmlns:r="http://schemas.openxmlformats.org/officeDocument/2006/relationships" r:id="rId1" tgtFrame="_blank"/>
          <a:extLst>
            <a:ext uri="{FF2B5EF4-FFF2-40B4-BE49-F238E27FC236}">
              <a16:creationId xmlns:a16="http://schemas.microsoft.com/office/drawing/2014/main" id="{28BC563E-A17C-060B-101E-2FAA846D7E14}"/>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7753" name="AutoShape 34">
          <a:extLst>
            <a:ext uri="{FF2B5EF4-FFF2-40B4-BE49-F238E27FC236}">
              <a16:creationId xmlns:a16="http://schemas.microsoft.com/office/drawing/2014/main" id="{3F121D94-5B09-0F02-9B9F-08577169235C}"/>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73</xdr:row>
      <xdr:rowOff>0</xdr:rowOff>
    </xdr:from>
    <xdr:to>
      <xdr:col>6</xdr:col>
      <xdr:colOff>60960</xdr:colOff>
      <xdr:row>73</xdr:row>
      <xdr:rowOff>60960</xdr:rowOff>
    </xdr:to>
    <xdr:sp macro="" textlink="">
      <xdr:nvSpPr>
        <xdr:cNvPr id="1457754" name="AutoShape 36">
          <a:hlinkClick xmlns:r="http://schemas.openxmlformats.org/officeDocument/2006/relationships" r:id="rId1" tgtFrame="_blank"/>
          <a:extLst>
            <a:ext uri="{FF2B5EF4-FFF2-40B4-BE49-F238E27FC236}">
              <a16:creationId xmlns:a16="http://schemas.microsoft.com/office/drawing/2014/main" id="{0F0DE6B7-DB81-44D7-3F90-46C78FAF9788}"/>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55" name="AutoShape 80" descr="ITA">
          <a:extLst>
            <a:ext uri="{FF2B5EF4-FFF2-40B4-BE49-F238E27FC236}">
              <a16:creationId xmlns:a16="http://schemas.microsoft.com/office/drawing/2014/main" id="{89C896EE-AB20-0668-0EA2-3E8AC28924BD}"/>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56" name="AutoShape 92" descr="ITA">
          <a:extLst>
            <a:ext uri="{FF2B5EF4-FFF2-40B4-BE49-F238E27FC236}">
              <a16:creationId xmlns:a16="http://schemas.microsoft.com/office/drawing/2014/main" id="{F5608BEF-F073-B9D3-560A-040C12A5F59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7757" name="AutoShape 94">
          <a:extLst>
            <a:ext uri="{FF2B5EF4-FFF2-40B4-BE49-F238E27FC236}">
              <a16:creationId xmlns:a16="http://schemas.microsoft.com/office/drawing/2014/main" id="{B51B47C7-7D2C-9D5A-E485-26B867869451}"/>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304800</xdr:colOff>
      <xdr:row>83</xdr:row>
      <xdr:rowOff>91440</xdr:rowOff>
    </xdr:to>
    <xdr:sp macro="" textlink="">
      <xdr:nvSpPr>
        <xdr:cNvPr id="1457758" name="AutoShape 95" descr="ITA">
          <a:extLst>
            <a:ext uri="{FF2B5EF4-FFF2-40B4-BE49-F238E27FC236}">
              <a16:creationId xmlns:a16="http://schemas.microsoft.com/office/drawing/2014/main" id="{D152D845-879F-9C19-CAF9-365675F6B7D3}"/>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7759" name="AutoShape 96">
          <a:hlinkClick xmlns:r="http://schemas.openxmlformats.org/officeDocument/2006/relationships" r:id="rId1" tgtFrame="_blank"/>
          <a:extLst>
            <a:ext uri="{FF2B5EF4-FFF2-40B4-BE49-F238E27FC236}">
              <a16:creationId xmlns:a16="http://schemas.microsoft.com/office/drawing/2014/main" id="{E100F620-55CD-5348-BFA6-BBC23BBD28DB}"/>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7760" name="AutoShape 97">
          <a:extLst>
            <a:ext uri="{FF2B5EF4-FFF2-40B4-BE49-F238E27FC236}">
              <a16:creationId xmlns:a16="http://schemas.microsoft.com/office/drawing/2014/main" id="{563941CB-2861-F5A6-EAC4-88C5CBDC0E96}"/>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7761" name="AutoShape 99">
          <a:hlinkClick xmlns:r="http://schemas.openxmlformats.org/officeDocument/2006/relationships" r:id="rId1" tgtFrame="_blank"/>
          <a:extLst>
            <a:ext uri="{FF2B5EF4-FFF2-40B4-BE49-F238E27FC236}">
              <a16:creationId xmlns:a16="http://schemas.microsoft.com/office/drawing/2014/main" id="{E53AEDE5-22A2-D77C-9E22-53E8C6B30BB3}"/>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304800</xdr:colOff>
      <xdr:row>83</xdr:row>
      <xdr:rowOff>91440</xdr:rowOff>
    </xdr:to>
    <xdr:sp macro="" textlink="">
      <xdr:nvSpPr>
        <xdr:cNvPr id="1457762" name="AutoShape 95" descr="ITA">
          <a:extLst>
            <a:ext uri="{FF2B5EF4-FFF2-40B4-BE49-F238E27FC236}">
              <a16:creationId xmlns:a16="http://schemas.microsoft.com/office/drawing/2014/main" id="{75229B46-92C2-C689-9FA8-F175CB0E7C8B}"/>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63" name="AutoShape 101" descr="ITA">
          <a:extLst>
            <a:ext uri="{FF2B5EF4-FFF2-40B4-BE49-F238E27FC236}">
              <a16:creationId xmlns:a16="http://schemas.microsoft.com/office/drawing/2014/main" id="{84D44DC2-26FE-F57D-D7AB-329A22AA1E02}"/>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91443</xdr:rowOff>
    </xdr:to>
    <xdr:sp macro="" textlink="">
      <xdr:nvSpPr>
        <xdr:cNvPr id="1457764" name="AutoShape 104" descr="ITA">
          <a:extLst>
            <a:ext uri="{FF2B5EF4-FFF2-40B4-BE49-F238E27FC236}">
              <a16:creationId xmlns:a16="http://schemas.microsoft.com/office/drawing/2014/main" id="{D9834157-A641-36F2-AA33-1D22ABB7F186}"/>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91442</xdr:rowOff>
    </xdr:to>
    <xdr:sp macro="" textlink="">
      <xdr:nvSpPr>
        <xdr:cNvPr id="1457765" name="AutoShape 131" descr="ITA">
          <a:extLst>
            <a:ext uri="{FF2B5EF4-FFF2-40B4-BE49-F238E27FC236}">
              <a16:creationId xmlns:a16="http://schemas.microsoft.com/office/drawing/2014/main" id="{31B03903-4535-ED30-458E-E12CCBAC68E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304800</xdr:colOff>
      <xdr:row>298</xdr:row>
      <xdr:rowOff>91442</xdr:rowOff>
    </xdr:to>
    <xdr:sp macro="" textlink="">
      <xdr:nvSpPr>
        <xdr:cNvPr id="1457766" name="AutoShape 134" descr="ITA">
          <a:extLst>
            <a:ext uri="{FF2B5EF4-FFF2-40B4-BE49-F238E27FC236}">
              <a16:creationId xmlns:a16="http://schemas.microsoft.com/office/drawing/2014/main" id="{CC0C545F-F2AD-20E8-360D-79809D5FBD8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767" name="AutoShape 3">
          <a:hlinkClick xmlns:r="http://schemas.openxmlformats.org/officeDocument/2006/relationships" r:id="rId1" tgtFrame="_blank"/>
          <a:extLst>
            <a:ext uri="{FF2B5EF4-FFF2-40B4-BE49-F238E27FC236}">
              <a16:creationId xmlns:a16="http://schemas.microsoft.com/office/drawing/2014/main" id="{8389BD7D-C3B5-7A7F-2707-2CDAA00B0D17}"/>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3</xdr:col>
      <xdr:colOff>60960</xdr:colOff>
      <xdr:row>83</xdr:row>
      <xdr:rowOff>60960</xdr:rowOff>
    </xdr:to>
    <xdr:sp macro="" textlink="">
      <xdr:nvSpPr>
        <xdr:cNvPr id="1457768" name="AutoShape 4">
          <a:extLst>
            <a:ext uri="{FF2B5EF4-FFF2-40B4-BE49-F238E27FC236}">
              <a16:creationId xmlns:a16="http://schemas.microsoft.com/office/drawing/2014/main" id="{C65170F1-9BCB-735A-D0BF-2099FC6B3186}"/>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769" name="AutoShape 6">
          <a:hlinkClick xmlns:r="http://schemas.openxmlformats.org/officeDocument/2006/relationships" r:id="rId1" tgtFrame="_blank"/>
          <a:extLst>
            <a:ext uri="{FF2B5EF4-FFF2-40B4-BE49-F238E27FC236}">
              <a16:creationId xmlns:a16="http://schemas.microsoft.com/office/drawing/2014/main" id="{99BD5542-60B0-B8C7-54A2-90D4814D7AD4}"/>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770" name="AutoShape 25">
          <a:extLst>
            <a:ext uri="{FF2B5EF4-FFF2-40B4-BE49-F238E27FC236}">
              <a16:creationId xmlns:a16="http://schemas.microsoft.com/office/drawing/2014/main" id="{72019EFA-DD39-DD5F-BEEF-88B65D6DC48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771" name="AutoShape 27">
          <a:hlinkClick xmlns:r="http://schemas.openxmlformats.org/officeDocument/2006/relationships" r:id="rId1" tgtFrame="_blank"/>
          <a:extLst>
            <a:ext uri="{FF2B5EF4-FFF2-40B4-BE49-F238E27FC236}">
              <a16:creationId xmlns:a16="http://schemas.microsoft.com/office/drawing/2014/main" id="{4812DF88-1F38-015C-801A-0CEE3484509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772" name="AutoShape 28">
          <a:extLst>
            <a:ext uri="{FF2B5EF4-FFF2-40B4-BE49-F238E27FC236}">
              <a16:creationId xmlns:a16="http://schemas.microsoft.com/office/drawing/2014/main" id="{126E57A3-0035-E4D6-EBD0-B204451E1BD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773" name="AutoShape 30">
          <a:hlinkClick xmlns:r="http://schemas.openxmlformats.org/officeDocument/2006/relationships" r:id="rId1" tgtFrame="_blank"/>
          <a:extLst>
            <a:ext uri="{FF2B5EF4-FFF2-40B4-BE49-F238E27FC236}">
              <a16:creationId xmlns:a16="http://schemas.microsoft.com/office/drawing/2014/main" id="{84AA9056-7383-3D5A-0CBD-B9FCFAB90BAB}"/>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7774" name="AutoShape 52">
          <a:extLst>
            <a:ext uri="{FF2B5EF4-FFF2-40B4-BE49-F238E27FC236}">
              <a16:creationId xmlns:a16="http://schemas.microsoft.com/office/drawing/2014/main" id="{094449DD-7EA4-1C11-254A-95B8FA02562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7775" name="AutoShape 54">
          <a:hlinkClick xmlns:r="http://schemas.openxmlformats.org/officeDocument/2006/relationships" r:id="rId1" tgtFrame="_blank"/>
          <a:extLst>
            <a:ext uri="{FF2B5EF4-FFF2-40B4-BE49-F238E27FC236}">
              <a16:creationId xmlns:a16="http://schemas.microsoft.com/office/drawing/2014/main" id="{903DCAA5-A02F-49E3-4C46-A7DD2218D00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776" name="AutoShape 55">
          <a:extLst>
            <a:ext uri="{FF2B5EF4-FFF2-40B4-BE49-F238E27FC236}">
              <a16:creationId xmlns:a16="http://schemas.microsoft.com/office/drawing/2014/main" id="{1332A151-A3DC-4C9D-1A22-0F4A0279C97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777" name="AutoShape 57">
          <a:hlinkClick xmlns:r="http://schemas.openxmlformats.org/officeDocument/2006/relationships" r:id="rId1" tgtFrame="_blank"/>
          <a:extLst>
            <a:ext uri="{FF2B5EF4-FFF2-40B4-BE49-F238E27FC236}">
              <a16:creationId xmlns:a16="http://schemas.microsoft.com/office/drawing/2014/main" id="{3A046228-02BB-F5C2-486A-F308088315D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778" name="AutoShape 120">
          <a:hlinkClick xmlns:r="http://schemas.openxmlformats.org/officeDocument/2006/relationships" r:id="rId1" tgtFrame="_blank"/>
          <a:extLst>
            <a:ext uri="{FF2B5EF4-FFF2-40B4-BE49-F238E27FC236}">
              <a16:creationId xmlns:a16="http://schemas.microsoft.com/office/drawing/2014/main" id="{97921AEC-4DD6-1C68-E692-348A5CF3FCB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779" name="AutoShape 121">
          <a:extLst>
            <a:ext uri="{FF2B5EF4-FFF2-40B4-BE49-F238E27FC236}">
              <a16:creationId xmlns:a16="http://schemas.microsoft.com/office/drawing/2014/main" id="{401DC8CB-F7AC-3BFB-79E2-1CD8FEC6DCAB}"/>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780" name="AutoShape 123">
          <a:hlinkClick xmlns:r="http://schemas.openxmlformats.org/officeDocument/2006/relationships" r:id="rId1" tgtFrame="_blank"/>
          <a:extLst>
            <a:ext uri="{FF2B5EF4-FFF2-40B4-BE49-F238E27FC236}">
              <a16:creationId xmlns:a16="http://schemas.microsoft.com/office/drawing/2014/main" id="{D66792DE-6CAA-2609-9B18-6B9D9897F05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781" name="AutoShape 133">
          <a:extLst>
            <a:ext uri="{FF2B5EF4-FFF2-40B4-BE49-F238E27FC236}">
              <a16:creationId xmlns:a16="http://schemas.microsoft.com/office/drawing/2014/main" id="{6E624934-1B2B-1E5C-F8AE-225644039C72}"/>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782" name="AutoShape 135">
          <a:hlinkClick xmlns:r="http://schemas.openxmlformats.org/officeDocument/2006/relationships" r:id="rId1" tgtFrame="_blank"/>
          <a:extLst>
            <a:ext uri="{FF2B5EF4-FFF2-40B4-BE49-F238E27FC236}">
              <a16:creationId xmlns:a16="http://schemas.microsoft.com/office/drawing/2014/main" id="{B4685160-0A2B-63B8-31DD-643F54113904}"/>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3</xdr:col>
      <xdr:colOff>60960</xdr:colOff>
      <xdr:row>22</xdr:row>
      <xdr:rowOff>60960</xdr:rowOff>
    </xdr:to>
    <xdr:sp macro="" textlink="">
      <xdr:nvSpPr>
        <xdr:cNvPr id="1457783" name="AutoShape 4">
          <a:extLst>
            <a:ext uri="{FF2B5EF4-FFF2-40B4-BE49-F238E27FC236}">
              <a16:creationId xmlns:a16="http://schemas.microsoft.com/office/drawing/2014/main" id="{2290A9F9-75D4-1668-4C9C-15F84F4B10B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784" name="AutoShape 55">
          <a:extLst>
            <a:ext uri="{FF2B5EF4-FFF2-40B4-BE49-F238E27FC236}">
              <a16:creationId xmlns:a16="http://schemas.microsoft.com/office/drawing/2014/main" id="{1C87D31C-1422-89F7-94FB-DE5EA246BB0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7785" name="AutoShape 57">
          <a:hlinkClick xmlns:r="http://schemas.openxmlformats.org/officeDocument/2006/relationships" r:id="rId1" tgtFrame="_blank"/>
          <a:extLst>
            <a:ext uri="{FF2B5EF4-FFF2-40B4-BE49-F238E27FC236}">
              <a16:creationId xmlns:a16="http://schemas.microsoft.com/office/drawing/2014/main" id="{EA398114-E9DC-E22E-FDAB-1440C67CFFD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786" name="AutoShape 120">
          <a:hlinkClick xmlns:r="http://schemas.openxmlformats.org/officeDocument/2006/relationships" r:id="rId1" tgtFrame="_blank"/>
          <a:extLst>
            <a:ext uri="{FF2B5EF4-FFF2-40B4-BE49-F238E27FC236}">
              <a16:creationId xmlns:a16="http://schemas.microsoft.com/office/drawing/2014/main" id="{E5832E3C-CC40-BF6B-53B6-D9028CCC302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787" name="AutoShape 121">
          <a:extLst>
            <a:ext uri="{FF2B5EF4-FFF2-40B4-BE49-F238E27FC236}">
              <a16:creationId xmlns:a16="http://schemas.microsoft.com/office/drawing/2014/main" id="{08B6D538-6AF8-ED04-863A-1086D0CC9AD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788" name="AutoShape 123">
          <a:hlinkClick xmlns:r="http://schemas.openxmlformats.org/officeDocument/2006/relationships" r:id="rId1" tgtFrame="_blank"/>
          <a:extLst>
            <a:ext uri="{FF2B5EF4-FFF2-40B4-BE49-F238E27FC236}">
              <a16:creationId xmlns:a16="http://schemas.microsoft.com/office/drawing/2014/main" id="{A58CFB55-28EB-3D80-F5E5-54646D8364C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789" name="AutoShape 31">
          <a:extLst>
            <a:ext uri="{FF2B5EF4-FFF2-40B4-BE49-F238E27FC236}">
              <a16:creationId xmlns:a16="http://schemas.microsoft.com/office/drawing/2014/main" id="{6D033E4D-EEEA-7740-8F6A-D2BCE81CB5A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790" name="AutoShape 33">
          <a:extLst>
            <a:ext uri="{FF2B5EF4-FFF2-40B4-BE49-F238E27FC236}">
              <a16:creationId xmlns:a16="http://schemas.microsoft.com/office/drawing/2014/main" id="{189C452A-BBCB-C6BD-5827-F0752828E4D0}"/>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791" name="AutoShape 19">
          <a:extLst>
            <a:ext uri="{FF2B5EF4-FFF2-40B4-BE49-F238E27FC236}">
              <a16:creationId xmlns:a16="http://schemas.microsoft.com/office/drawing/2014/main" id="{1F172B5C-DD7D-C315-54F6-90FB0CC031E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7792" name="AutoShape 43">
          <a:extLst>
            <a:ext uri="{FF2B5EF4-FFF2-40B4-BE49-F238E27FC236}">
              <a16:creationId xmlns:a16="http://schemas.microsoft.com/office/drawing/2014/main" id="{2C90E273-510E-6EF6-9C4F-DC05550F7DD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793" name="AutoShape 65">
          <a:extLst>
            <a:ext uri="{FF2B5EF4-FFF2-40B4-BE49-F238E27FC236}">
              <a16:creationId xmlns:a16="http://schemas.microsoft.com/office/drawing/2014/main" id="{FCA15B08-3F74-E52D-4B7C-D741758BA81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794" name="AutoShape 70" descr="ITA">
          <a:extLst>
            <a:ext uri="{FF2B5EF4-FFF2-40B4-BE49-F238E27FC236}">
              <a16:creationId xmlns:a16="http://schemas.microsoft.com/office/drawing/2014/main" id="{91C2E784-4B8A-541C-A976-7EF6953F3D5A}"/>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795" name="AutoShape 75">
          <a:extLst>
            <a:ext uri="{FF2B5EF4-FFF2-40B4-BE49-F238E27FC236}">
              <a16:creationId xmlns:a16="http://schemas.microsoft.com/office/drawing/2014/main" id="{04DCA45F-C4BF-F3EE-EAFB-B120A5B44F18}"/>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3</xdr:col>
      <xdr:colOff>60960</xdr:colOff>
      <xdr:row>72</xdr:row>
      <xdr:rowOff>60960</xdr:rowOff>
    </xdr:to>
    <xdr:sp macro="" textlink="">
      <xdr:nvSpPr>
        <xdr:cNvPr id="1457796" name="AutoShape 9">
          <a:extLst>
            <a:ext uri="{FF2B5EF4-FFF2-40B4-BE49-F238E27FC236}">
              <a16:creationId xmlns:a16="http://schemas.microsoft.com/office/drawing/2014/main" id="{686FDEFF-8A1F-3374-0B62-52DEA89CEF36}"/>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283</xdr:row>
      <xdr:rowOff>0</xdr:rowOff>
    </xdr:from>
    <xdr:to>
      <xdr:col>3</xdr:col>
      <xdr:colOff>297180</xdr:colOff>
      <xdr:row>284</xdr:row>
      <xdr:rowOff>91439</xdr:rowOff>
    </xdr:to>
    <xdr:sp macro="" textlink="">
      <xdr:nvSpPr>
        <xdr:cNvPr id="1457797" name="AutoShape 102" descr="ITA">
          <a:extLst>
            <a:ext uri="{FF2B5EF4-FFF2-40B4-BE49-F238E27FC236}">
              <a16:creationId xmlns:a16="http://schemas.microsoft.com/office/drawing/2014/main" id="{9AC12141-D56B-5FAE-6814-6AF1C3E119B6}"/>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297180</xdr:colOff>
      <xdr:row>216</xdr:row>
      <xdr:rowOff>91441</xdr:rowOff>
    </xdr:to>
    <xdr:sp macro="" textlink="">
      <xdr:nvSpPr>
        <xdr:cNvPr id="1457798" name="AutoShape 128" descr="ITA">
          <a:extLst>
            <a:ext uri="{FF2B5EF4-FFF2-40B4-BE49-F238E27FC236}">
              <a16:creationId xmlns:a16="http://schemas.microsoft.com/office/drawing/2014/main" id="{F6518A80-D65D-6079-594A-9D8D61EF1BEF}"/>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7799" name="AutoShape 110" descr="ITA">
          <a:extLst>
            <a:ext uri="{FF2B5EF4-FFF2-40B4-BE49-F238E27FC236}">
              <a16:creationId xmlns:a16="http://schemas.microsoft.com/office/drawing/2014/main" id="{4A619374-F42C-68B5-2179-F5598B07C34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800" name="AutoShape 108" descr="ITA">
          <a:extLst>
            <a:ext uri="{FF2B5EF4-FFF2-40B4-BE49-F238E27FC236}">
              <a16:creationId xmlns:a16="http://schemas.microsoft.com/office/drawing/2014/main" id="{5640D35C-38EE-A00F-DE56-6CCD965AE47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7801" name="AutoShape 110" descr="ITA">
          <a:extLst>
            <a:ext uri="{FF2B5EF4-FFF2-40B4-BE49-F238E27FC236}">
              <a16:creationId xmlns:a16="http://schemas.microsoft.com/office/drawing/2014/main" id="{E797F991-1F48-34F8-E824-C0B241C52AF5}"/>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802" name="AutoShape 114" descr="ITA">
          <a:extLst>
            <a:ext uri="{FF2B5EF4-FFF2-40B4-BE49-F238E27FC236}">
              <a16:creationId xmlns:a16="http://schemas.microsoft.com/office/drawing/2014/main" id="{2FED9193-A3F3-B381-26CF-DCDEF6AF77F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312420</xdr:colOff>
      <xdr:row>74</xdr:row>
      <xdr:rowOff>91442</xdr:rowOff>
    </xdr:to>
    <xdr:sp macro="" textlink="">
      <xdr:nvSpPr>
        <xdr:cNvPr id="1457803" name="AutoShape 116" descr="ITA">
          <a:extLst>
            <a:ext uri="{FF2B5EF4-FFF2-40B4-BE49-F238E27FC236}">
              <a16:creationId xmlns:a16="http://schemas.microsoft.com/office/drawing/2014/main" id="{C5D0D4DA-C3DD-B92F-6ACA-77403AF7F164}"/>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312420</xdr:colOff>
      <xdr:row>74</xdr:row>
      <xdr:rowOff>91442</xdr:rowOff>
    </xdr:to>
    <xdr:sp macro="" textlink="">
      <xdr:nvSpPr>
        <xdr:cNvPr id="1457804" name="AutoShape 118" descr="ITA">
          <a:extLst>
            <a:ext uri="{FF2B5EF4-FFF2-40B4-BE49-F238E27FC236}">
              <a16:creationId xmlns:a16="http://schemas.microsoft.com/office/drawing/2014/main" id="{75FF2623-47A7-E74F-B89B-86107AD6F87B}"/>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805" name="AutoShape 120" descr="ITA">
          <a:extLst>
            <a:ext uri="{FF2B5EF4-FFF2-40B4-BE49-F238E27FC236}">
              <a16:creationId xmlns:a16="http://schemas.microsoft.com/office/drawing/2014/main" id="{C09E9382-6810-D1CC-23EE-D8E83E56CE0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806" name="AutoShape 31">
          <a:extLst>
            <a:ext uri="{FF2B5EF4-FFF2-40B4-BE49-F238E27FC236}">
              <a16:creationId xmlns:a16="http://schemas.microsoft.com/office/drawing/2014/main" id="{6DE9F5CB-9A46-A827-E72B-4DD80D9705A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807" name="AutoShape 33">
          <a:hlinkClick xmlns:r="http://schemas.openxmlformats.org/officeDocument/2006/relationships" r:id="rId1" tgtFrame="_blank"/>
          <a:extLst>
            <a:ext uri="{FF2B5EF4-FFF2-40B4-BE49-F238E27FC236}">
              <a16:creationId xmlns:a16="http://schemas.microsoft.com/office/drawing/2014/main" id="{9C309C6A-D545-BBCE-F52B-46BC54E56AD2}"/>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808" name="AutoShape 34">
          <a:extLst>
            <a:ext uri="{FF2B5EF4-FFF2-40B4-BE49-F238E27FC236}">
              <a16:creationId xmlns:a16="http://schemas.microsoft.com/office/drawing/2014/main" id="{49C09A7F-4B26-35A1-1660-B330130FCAB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205</xdr:row>
      <xdr:rowOff>0</xdr:rowOff>
    </xdr:from>
    <xdr:to>
      <xdr:col>3</xdr:col>
      <xdr:colOff>60960</xdr:colOff>
      <xdr:row>205</xdr:row>
      <xdr:rowOff>60960</xdr:rowOff>
    </xdr:to>
    <xdr:sp macro="" textlink="">
      <xdr:nvSpPr>
        <xdr:cNvPr id="1457809" name="AutoShape 36">
          <a:hlinkClick xmlns:r="http://schemas.openxmlformats.org/officeDocument/2006/relationships" r:id="rId1" tgtFrame="_blank"/>
          <a:extLst>
            <a:ext uri="{FF2B5EF4-FFF2-40B4-BE49-F238E27FC236}">
              <a16:creationId xmlns:a16="http://schemas.microsoft.com/office/drawing/2014/main" id="{1BDF9479-6622-7A43-CDC3-154823E9C369}"/>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810" name="AutoShape 80" descr="ITA">
          <a:extLst>
            <a:ext uri="{FF2B5EF4-FFF2-40B4-BE49-F238E27FC236}">
              <a16:creationId xmlns:a16="http://schemas.microsoft.com/office/drawing/2014/main" id="{6F9D5C9C-B66B-7C68-042F-DC3F62981A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811" name="AutoShape 92" descr="ITA">
          <a:extLst>
            <a:ext uri="{FF2B5EF4-FFF2-40B4-BE49-F238E27FC236}">
              <a16:creationId xmlns:a16="http://schemas.microsoft.com/office/drawing/2014/main" id="{0D60EC6F-CE31-2D40-BAE9-34CD2887C051}"/>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812" name="AutoShape 94">
          <a:extLst>
            <a:ext uri="{FF2B5EF4-FFF2-40B4-BE49-F238E27FC236}">
              <a16:creationId xmlns:a16="http://schemas.microsoft.com/office/drawing/2014/main" id="{724B6FEF-36AB-B06E-8B03-0B55FB694D7F}"/>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304800</xdr:colOff>
      <xdr:row>133</xdr:row>
      <xdr:rowOff>91438</xdr:rowOff>
    </xdr:to>
    <xdr:sp macro="" textlink="">
      <xdr:nvSpPr>
        <xdr:cNvPr id="1457813" name="AutoShape 95" descr="ITA">
          <a:extLst>
            <a:ext uri="{FF2B5EF4-FFF2-40B4-BE49-F238E27FC236}">
              <a16:creationId xmlns:a16="http://schemas.microsoft.com/office/drawing/2014/main" id="{CD41292E-5D40-F793-73E7-1FBFF619534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814" name="AutoShape 96">
          <a:hlinkClick xmlns:r="http://schemas.openxmlformats.org/officeDocument/2006/relationships" r:id="rId1" tgtFrame="_blank"/>
          <a:extLst>
            <a:ext uri="{FF2B5EF4-FFF2-40B4-BE49-F238E27FC236}">
              <a16:creationId xmlns:a16="http://schemas.microsoft.com/office/drawing/2014/main" id="{8F280ADE-ED72-73B4-84B4-D11A6D12739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815" name="AutoShape 97">
          <a:extLst>
            <a:ext uri="{FF2B5EF4-FFF2-40B4-BE49-F238E27FC236}">
              <a16:creationId xmlns:a16="http://schemas.microsoft.com/office/drawing/2014/main" id="{E7206BA0-9CB7-EA3E-699D-8B6F952C472B}"/>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816" name="AutoShape 99">
          <a:hlinkClick xmlns:r="http://schemas.openxmlformats.org/officeDocument/2006/relationships" r:id="rId1" tgtFrame="_blank"/>
          <a:extLst>
            <a:ext uri="{FF2B5EF4-FFF2-40B4-BE49-F238E27FC236}">
              <a16:creationId xmlns:a16="http://schemas.microsoft.com/office/drawing/2014/main" id="{9AFAB83E-DE75-1CD0-C9F9-6D947629B16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304800</xdr:colOff>
      <xdr:row>133</xdr:row>
      <xdr:rowOff>91438</xdr:rowOff>
    </xdr:to>
    <xdr:sp macro="" textlink="">
      <xdr:nvSpPr>
        <xdr:cNvPr id="1457817" name="AutoShape 95" descr="ITA">
          <a:extLst>
            <a:ext uri="{FF2B5EF4-FFF2-40B4-BE49-F238E27FC236}">
              <a16:creationId xmlns:a16="http://schemas.microsoft.com/office/drawing/2014/main" id="{71F1C9E4-EA47-5F12-573A-1CD198F5F7E4}"/>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818" name="AutoShape 101" descr="ITA">
          <a:extLst>
            <a:ext uri="{FF2B5EF4-FFF2-40B4-BE49-F238E27FC236}">
              <a16:creationId xmlns:a16="http://schemas.microsoft.com/office/drawing/2014/main" id="{3C900A3B-15D3-941F-CEAD-162BC3694AC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819" name="AutoShape 104" descr="ITA">
          <a:extLst>
            <a:ext uri="{FF2B5EF4-FFF2-40B4-BE49-F238E27FC236}">
              <a16:creationId xmlns:a16="http://schemas.microsoft.com/office/drawing/2014/main" id="{35FC12F4-0C8D-1377-6267-A0BD9FD3459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820" name="AutoShape 107" descr="ITA">
          <a:extLst>
            <a:ext uri="{FF2B5EF4-FFF2-40B4-BE49-F238E27FC236}">
              <a16:creationId xmlns:a16="http://schemas.microsoft.com/office/drawing/2014/main" id="{544EAB17-8BF9-ACA8-1EB7-92836DE2281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821" name="AutoShape 131" descr="ITA">
          <a:extLst>
            <a:ext uri="{FF2B5EF4-FFF2-40B4-BE49-F238E27FC236}">
              <a16:creationId xmlns:a16="http://schemas.microsoft.com/office/drawing/2014/main" id="{F8BA6278-08D3-120E-742D-8029774EDC3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822" name="AutoShape 134" descr="ITA">
          <a:extLst>
            <a:ext uri="{FF2B5EF4-FFF2-40B4-BE49-F238E27FC236}">
              <a16:creationId xmlns:a16="http://schemas.microsoft.com/office/drawing/2014/main" id="{C1E087DA-AF05-D515-7F7D-D666FFD110E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23" name="AutoShape 3">
          <a:hlinkClick xmlns:r="http://schemas.openxmlformats.org/officeDocument/2006/relationships" r:id="rId1" tgtFrame="_blank"/>
          <a:extLst>
            <a:ext uri="{FF2B5EF4-FFF2-40B4-BE49-F238E27FC236}">
              <a16:creationId xmlns:a16="http://schemas.microsoft.com/office/drawing/2014/main" id="{48B5719F-6EC5-5480-E9BD-1D9423F3AA76}"/>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824" name="AutoShape 4">
          <a:extLst>
            <a:ext uri="{FF2B5EF4-FFF2-40B4-BE49-F238E27FC236}">
              <a16:creationId xmlns:a16="http://schemas.microsoft.com/office/drawing/2014/main" id="{DF38663A-C72D-4640-E5E6-A73E710A049E}"/>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25" name="AutoShape 6">
          <a:hlinkClick xmlns:r="http://schemas.openxmlformats.org/officeDocument/2006/relationships" r:id="rId1" tgtFrame="_blank"/>
          <a:extLst>
            <a:ext uri="{FF2B5EF4-FFF2-40B4-BE49-F238E27FC236}">
              <a16:creationId xmlns:a16="http://schemas.microsoft.com/office/drawing/2014/main" id="{AE881B79-6D27-FB01-B05A-CEC67365F706}"/>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826" name="AutoShape 25">
          <a:extLst>
            <a:ext uri="{FF2B5EF4-FFF2-40B4-BE49-F238E27FC236}">
              <a16:creationId xmlns:a16="http://schemas.microsoft.com/office/drawing/2014/main" id="{4486B7B2-46EF-0E28-279C-AC7D6C7FDBA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827" name="AutoShape 27">
          <a:hlinkClick xmlns:r="http://schemas.openxmlformats.org/officeDocument/2006/relationships" r:id="rId1" tgtFrame="_blank"/>
          <a:extLst>
            <a:ext uri="{FF2B5EF4-FFF2-40B4-BE49-F238E27FC236}">
              <a16:creationId xmlns:a16="http://schemas.microsoft.com/office/drawing/2014/main" id="{DD17D470-C989-3401-0A29-2CE7E17BC68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828" name="AutoShape 28">
          <a:extLst>
            <a:ext uri="{FF2B5EF4-FFF2-40B4-BE49-F238E27FC236}">
              <a16:creationId xmlns:a16="http://schemas.microsoft.com/office/drawing/2014/main" id="{6AC33FDB-E561-3543-CB93-C2632EC3FD53}"/>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829" name="AutoShape 30">
          <a:hlinkClick xmlns:r="http://schemas.openxmlformats.org/officeDocument/2006/relationships" r:id="rId1" tgtFrame="_blank"/>
          <a:extLst>
            <a:ext uri="{FF2B5EF4-FFF2-40B4-BE49-F238E27FC236}">
              <a16:creationId xmlns:a16="http://schemas.microsoft.com/office/drawing/2014/main" id="{85B19CA8-6182-0EDE-6238-63DF35383C2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30" name="AutoShape 52">
          <a:extLst>
            <a:ext uri="{FF2B5EF4-FFF2-40B4-BE49-F238E27FC236}">
              <a16:creationId xmlns:a16="http://schemas.microsoft.com/office/drawing/2014/main" id="{00718220-57AA-BFB5-27ED-56CCF58532F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31" name="AutoShape 54">
          <a:hlinkClick xmlns:r="http://schemas.openxmlformats.org/officeDocument/2006/relationships" r:id="rId1" tgtFrame="_blank"/>
          <a:extLst>
            <a:ext uri="{FF2B5EF4-FFF2-40B4-BE49-F238E27FC236}">
              <a16:creationId xmlns:a16="http://schemas.microsoft.com/office/drawing/2014/main" id="{6272DDDB-0A70-258F-5100-BA16C76ED0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215</xdr:row>
      <xdr:rowOff>0</xdr:rowOff>
    </xdr:from>
    <xdr:to>
      <xdr:col>3</xdr:col>
      <xdr:colOff>60960</xdr:colOff>
      <xdr:row>215</xdr:row>
      <xdr:rowOff>60960</xdr:rowOff>
    </xdr:to>
    <xdr:sp macro="" textlink="">
      <xdr:nvSpPr>
        <xdr:cNvPr id="1457832" name="AutoShape 55">
          <a:extLst>
            <a:ext uri="{FF2B5EF4-FFF2-40B4-BE49-F238E27FC236}">
              <a16:creationId xmlns:a16="http://schemas.microsoft.com/office/drawing/2014/main" id="{4A1227B6-3459-851B-E0D9-C19AD3C73BDC}"/>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215</xdr:row>
      <xdr:rowOff>0</xdr:rowOff>
    </xdr:from>
    <xdr:to>
      <xdr:col>3</xdr:col>
      <xdr:colOff>60960</xdr:colOff>
      <xdr:row>215</xdr:row>
      <xdr:rowOff>60960</xdr:rowOff>
    </xdr:to>
    <xdr:sp macro="" textlink="">
      <xdr:nvSpPr>
        <xdr:cNvPr id="1457833" name="AutoShape 57">
          <a:hlinkClick xmlns:r="http://schemas.openxmlformats.org/officeDocument/2006/relationships" r:id="rId1" tgtFrame="_blank"/>
          <a:extLst>
            <a:ext uri="{FF2B5EF4-FFF2-40B4-BE49-F238E27FC236}">
              <a16:creationId xmlns:a16="http://schemas.microsoft.com/office/drawing/2014/main" id="{31A9F666-0D68-A11F-9CB9-7E50824D1C8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34" name="AutoShape 120">
          <a:hlinkClick xmlns:r="http://schemas.openxmlformats.org/officeDocument/2006/relationships" r:id="rId1" tgtFrame="_blank"/>
          <a:extLst>
            <a:ext uri="{FF2B5EF4-FFF2-40B4-BE49-F238E27FC236}">
              <a16:creationId xmlns:a16="http://schemas.microsoft.com/office/drawing/2014/main" id="{1456B4DC-D298-E223-F66C-63C93784FCFD}"/>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35" name="AutoShape 121">
          <a:extLst>
            <a:ext uri="{FF2B5EF4-FFF2-40B4-BE49-F238E27FC236}">
              <a16:creationId xmlns:a16="http://schemas.microsoft.com/office/drawing/2014/main" id="{B07A1B83-C5EF-2E9C-D03E-0B184460F374}"/>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36" name="AutoShape 123">
          <a:hlinkClick xmlns:r="http://schemas.openxmlformats.org/officeDocument/2006/relationships" r:id="rId1" tgtFrame="_blank"/>
          <a:extLst>
            <a:ext uri="{FF2B5EF4-FFF2-40B4-BE49-F238E27FC236}">
              <a16:creationId xmlns:a16="http://schemas.microsoft.com/office/drawing/2014/main" id="{54E0FEDF-6A4F-E863-3E48-BE0CC9CFF122}"/>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837" name="AutoShape 133">
          <a:extLst>
            <a:ext uri="{FF2B5EF4-FFF2-40B4-BE49-F238E27FC236}">
              <a16:creationId xmlns:a16="http://schemas.microsoft.com/office/drawing/2014/main" id="{CEE38AAB-13D8-6BD8-F5BF-B79E8CB81EA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7838" name="AutoShape 135">
          <a:hlinkClick xmlns:r="http://schemas.openxmlformats.org/officeDocument/2006/relationships" r:id="rId1" tgtFrame="_blank"/>
          <a:extLst>
            <a:ext uri="{FF2B5EF4-FFF2-40B4-BE49-F238E27FC236}">
              <a16:creationId xmlns:a16="http://schemas.microsoft.com/office/drawing/2014/main" id="{55B2FA96-7877-BFCF-59E2-02F39FC6B5E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60960</xdr:colOff>
      <xdr:row>132</xdr:row>
      <xdr:rowOff>60960</xdr:rowOff>
    </xdr:to>
    <xdr:sp macro="" textlink="">
      <xdr:nvSpPr>
        <xdr:cNvPr id="1457839" name="AutoShape 4">
          <a:extLst>
            <a:ext uri="{FF2B5EF4-FFF2-40B4-BE49-F238E27FC236}">
              <a16:creationId xmlns:a16="http://schemas.microsoft.com/office/drawing/2014/main" id="{C3C08AEA-F2F7-8536-4CA2-DE82A938C4F8}"/>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840" name="AutoShape 55">
          <a:extLst>
            <a:ext uri="{FF2B5EF4-FFF2-40B4-BE49-F238E27FC236}">
              <a16:creationId xmlns:a16="http://schemas.microsoft.com/office/drawing/2014/main" id="{AED082FC-0337-A343-10C6-CA4D7B34DA9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841" name="AutoShape 57">
          <a:hlinkClick xmlns:r="http://schemas.openxmlformats.org/officeDocument/2006/relationships" r:id="rId1" tgtFrame="_blank"/>
          <a:extLst>
            <a:ext uri="{FF2B5EF4-FFF2-40B4-BE49-F238E27FC236}">
              <a16:creationId xmlns:a16="http://schemas.microsoft.com/office/drawing/2014/main" id="{C92B3115-55B9-7F47-6321-874259C9AE8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842" name="AutoShape 120">
          <a:hlinkClick xmlns:r="http://schemas.openxmlformats.org/officeDocument/2006/relationships" r:id="rId1" tgtFrame="_blank"/>
          <a:extLst>
            <a:ext uri="{FF2B5EF4-FFF2-40B4-BE49-F238E27FC236}">
              <a16:creationId xmlns:a16="http://schemas.microsoft.com/office/drawing/2014/main" id="{646FF699-05A5-410E-1229-07827A7F5DB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843" name="AutoShape 121">
          <a:extLst>
            <a:ext uri="{FF2B5EF4-FFF2-40B4-BE49-F238E27FC236}">
              <a16:creationId xmlns:a16="http://schemas.microsoft.com/office/drawing/2014/main" id="{2E8CF23D-9DBC-532E-63B8-FE465D97EBA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7844" name="AutoShape 123">
          <a:hlinkClick xmlns:r="http://schemas.openxmlformats.org/officeDocument/2006/relationships" r:id="rId1" tgtFrame="_blank"/>
          <a:extLst>
            <a:ext uri="{FF2B5EF4-FFF2-40B4-BE49-F238E27FC236}">
              <a16:creationId xmlns:a16="http://schemas.microsoft.com/office/drawing/2014/main" id="{8DD3483B-4653-E2BC-205B-67357EEBBCA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45" name="AutoShape 31">
          <a:extLst>
            <a:ext uri="{FF2B5EF4-FFF2-40B4-BE49-F238E27FC236}">
              <a16:creationId xmlns:a16="http://schemas.microsoft.com/office/drawing/2014/main" id="{A13668AE-9FC9-EA70-0E64-A4EAE47419DC}"/>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46" name="AutoShape 33">
          <a:extLst>
            <a:ext uri="{FF2B5EF4-FFF2-40B4-BE49-F238E27FC236}">
              <a16:creationId xmlns:a16="http://schemas.microsoft.com/office/drawing/2014/main" id="{E5512803-57EA-379B-D163-0531B232E883}"/>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47" name="AutoShape 19">
          <a:extLst>
            <a:ext uri="{FF2B5EF4-FFF2-40B4-BE49-F238E27FC236}">
              <a16:creationId xmlns:a16="http://schemas.microsoft.com/office/drawing/2014/main" id="{C4A2C401-74FD-47B1-74C8-5586F154B091}"/>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848" name="AutoShape 43">
          <a:extLst>
            <a:ext uri="{FF2B5EF4-FFF2-40B4-BE49-F238E27FC236}">
              <a16:creationId xmlns:a16="http://schemas.microsoft.com/office/drawing/2014/main" id="{DA9699F9-D30F-04C1-3B1E-46DD5EEF200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215</xdr:row>
      <xdr:rowOff>0</xdr:rowOff>
    </xdr:from>
    <xdr:to>
      <xdr:col>3</xdr:col>
      <xdr:colOff>60960</xdr:colOff>
      <xdr:row>215</xdr:row>
      <xdr:rowOff>60960</xdr:rowOff>
    </xdr:to>
    <xdr:sp macro="" textlink="">
      <xdr:nvSpPr>
        <xdr:cNvPr id="1457849" name="AutoShape 65">
          <a:extLst>
            <a:ext uri="{FF2B5EF4-FFF2-40B4-BE49-F238E27FC236}">
              <a16:creationId xmlns:a16="http://schemas.microsoft.com/office/drawing/2014/main" id="{66D9A41F-BAFC-62E7-862C-9931060BC09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297180</xdr:colOff>
      <xdr:row>216</xdr:row>
      <xdr:rowOff>91441</xdr:rowOff>
    </xdr:to>
    <xdr:sp macro="" textlink="">
      <xdr:nvSpPr>
        <xdr:cNvPr id="1457850" name="AutoShape 70" descr="ITA">
          <a:extLst>
            <a:ext uri="{FF2B5EF4-FFF2-40B4-BE49-F238E27FC236}">
              <a16:creationId xmlns:a16="http://schemas.microsoft.com/office/drawing/2014/main" id="{A4366894-72AD-60AC-042B-55EEA8770D0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851" name="AutoShape 75">
          <a:extLst>
            <a:ext uri="{FF2B5EF4-FFF2-40B4-BE49-F238E27FC236}">
              <a16:creationId xmlns:a16="http://schemas.microsoft.com/office/drawing/2014/main" id="{73DCC8D4-A274-45D1-9C64-CD7C59CA4B8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283</xdr:row>
      <xdr:rowOff>0</xdr:rowOff>
    </xdr:from>
    <xdr:to>
      <xdr:col>3</xdr:col>
      <xdr:colOff>60960</xdr:colOff>
      <xdr:row>283</xdr:row>
      <xdr:rowOff>60960</xdr:rowOff>
    </xdr:to>
    <xdr:sp macro="" textlink="">
      <xdr:nvSpPr>
        <xdr:cNvPr id="1457852" name="AutoShape 9">
          <a:extLst>
            <a:ext uri="{FF2B5EF4-FFF2-40B4-BE49-F238E27FC236}">
              <a16:creationId xmlns:a16="http://schemas.microsoft.com/office/drawing/2014/main" id="{8478D386-8C39-6302-1268-B99794B6A38E}"/>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853" name="AutoShape 102" descr="ITA">
          <a:extLst>
            <a:ext uri="{FF2B5EF4-FFF2-40B4-BE49-F238E27FC236}">
              <a16:creationId xmlns:a16="http://schemas.microsoft.com/office/drawing/2014/main" id="{E81697A6-E5C1-60B8-E6A7-4D75061FA68C}"/>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7854" name="AutoShape 128" descr="ITA">
          <a:extLst>
            <a:ext uri="{FF2B5EF4-FFF2-40B4-BE49-F238E27FC236}">
              <a16:creationId xmlns:a16="http://schemas.microsoft.com/office/drawing/2014/main" id="{8BCF08A3-D2E6-3066-0993-DFE447C25F5E}"/>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88</xdr:row>
      <xdr:rowOff>0</xdr:rowOff>
    </xdr:from>
    <xdr:to>
      <xdr:col>4</xdr:col>
      <xdr:colOff>312418</xdr:colOff>
      <xdr:row>89</xdr:row>
      <xdr:rowOff>91441</xdr:rowOff>
    </xdr:to>
    <xdr:sp macro="" textlink="">
      <xdr:nvSpPr>
        <xdr:cNvPr id="1457857" name="AutoShape 110" descr="ITA">
          <a:extLst>
            <a:ext uri="{FF2B5EF4-FFF2-40B4-BE49-F238E27FC236}">
              <a16:creationId xmlns:a16="http://schemas.microsoft.com/office/drawing/2014/main" id="{81363CAA-5D70-DFB0-F4D9-3C86A995AE5C}"/>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312420</xdr:colOff>
      <xdr:row>58</xdr:row>
      <xdr:rowOff>91439</xdr:rowOff>
    </xdr:to>
    <xdr:sp macro="" textlink="">
      <xdr:nvSpPr>
        <xdr:cNvPr id="1457859" name="AutoShape 116" descr="ITA">
          <a:extLst>
            <a:ext uri="{FF2B5EF4-FFF2-40B4-BE49-F238E27FC236}">
              <a16:creationId xmlns:a16="http://schemas.microsoft.com/office/drawing/2014/main" id="{ACDBD5F7-D314-5106-9BCE-6D346D800FB4}"/>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312420</xdr:colOff>
      <xdr:row>58</xdr:row>
      <xdr:rowOff>91439</xdr:rowOff>
    </xdr:to>
    <xdr:sp macro="" textlink="">
      <xdr:nvSpPr>
        <xdr:cNvPr id="1457860" name="AutoShape 118" descr="ITA">
          <a:extLst>
            <a:ext uri="{FF2B5EF4-FFF2-40B4-BE49-F238E27FC236}">
              <a16:creationId xmlns:a16="http://schemas.microsoft.com/office/drawing/2014/main" id="{2A3D028F-C179-72E0-E215-6FFECF8A892A}"/>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7861" name="AutoShape 120" descr="ITA">
          <a:extLst>
            <a:ext uri="{FF2B5EF4-FFF2-40B4-BE49-F238E27FC236}">
              <a16:creationId xmlns:a16="http://schemas.microsoft.com/office/drawing/2014/main" id="{C07E3D6C-6244-CD44-4F03-1E6B8FF32F2B}"/>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862" name="AutoShape 31">
          <a:extLst>
            <a:ext uri="{FF2B5EF4-FFF2-40B4-BE49-F238E27FC236}">
              <a16:creationId xmlns:a16="http://schemas.microsoft.com/office/drawing/2014/main" id="{F53A93F1-0663-2EFE-4BC2-988CFA0EDD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863" name="AutoShape 33">
          <a:hlinkClick xmlns:r="http://schemas.openxmlformats.org/officeDocument/2006/relationships" r:id="rId1" tgtFrame="_blank"/>
          <a:extLst>
            <a:ext uri="{FF2B5EF4-FFF2-40B4-BE49-F238E27FC236}">
              <a16:creationId xmlns:a16="http://schemas.microsoft.com/office/drawing/2014/main" id="{C1AF965E-3358-B335-8F46-6092C2EF680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864" name="AutoShape 34">
          <a:extLst>
            <a:ext uri="{FF2B5EF4-FFF2-40B4-BE49-F238E27FC236}">
              <a16:creationId xmlns:a16="http://schemas.microsoft.com/office/drawing/2014/main" id="{F71A2FB3-C1DD-0394-6F1C-CF59A69169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865" name="AutoShape 36">
          <a:hlinkClick xmlns:r="http://schemas.openxmlformats.org/officeDocument/2006/relationships" r:id="rId1" tgtFrame="_blank"/>
          <a:extLst>
            <a:ext uri="{FF2B5EF4-FFF2-40B4-BE49-F238E27FC236}">
              <a16:creationId xmlns:a16="http://schemas.microsoft.com/office/drawing/2014/main" id="{53407283-5DA2-5498-61FD-C74CF8C21FD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866" name="AutoShape 80" descr="ITA">
          <a:extLst>
            <a:ext uri="{FF2B5EF4-FFF2-40B4-BE49-F238E27FC236}">
              <a16:creationId xmlns:a16="http://schemas.microsoft.com/office/drawing/2014/main" id="{7031C289-D409-082F-7A97-050803ECEB5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867" name="AutoShape 92" descr="ITA">
          <a:extLst>
            <a:ext uri="{FF2B5EF4-FFF2-40B4-BE49-F238E27FC236}">
              <a16:creationId xmlns:a16="http://schemas.microsoft.com/office/drawing/2014/main" id="{60F5B71F-D053-08A5-F5F7-5864E0F8F11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68" name="AutoShape 94">
          <a:extLst>
            <a:ext uri="{FF2B5EF4-FFF2-40B4-BE49-F238E27FC236}">
              <a16:creationId xmlns:a16="http://schemas.microsoft.com/office/drawing/2014/main" id="{0CB52D1D-48D8-302A-7599-D79BFF413D1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869" name="AutoShape 95" descr="ITA">
          <a:extLst>
            <a:ext uri="{FF2B5EF4-FFF2-40B4-BE49-F238E27FC236}">
              <a16:creationId xmlns:a16="http://schemas.microsoft.com/office/drawing/2014/main" id="{C51302E8-D6D4-DE60-BF08-25D73CD272D1}"/>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70" name="AutoShape 96">
          <a:hlinkClick xmlns:r="http://schemas.openxmlformats.org/officeDocument/2006/relationships" r:id="rId1" tgtFrame="_blank"/>
          <a:extLst>
            <a:ext uri="{FF2B5EF4-FFF2-40B4-BE49-F238E27FC236}">
              <a16:creationId xmlns:a16="http://schemas.microsoft.com/office/drawing/2014/main" id="{61BCF0B2-0410-FCE2-EC0A-4422666A550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71" name="AutoShape 97">
          <a:extLst>
            <a:ext uri="{FF2B5EF4-FFF2-40B4-BE49-F238E27FC236}">
              <a16:creationId xmlns:a16="http://schemas.microsoft.com/office/drawing/2014/main" id="{38C61E4C-960E-357D-F750-EA7E58E3BC50}"/>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872" name="AutoShape 99">
          <a:hlinkClick xmlns:r="http://schemas.openxmlformats.org/officeDocument/2006/relationships" r:id="rId1" tgtFrame="_blank"/>
          <a:extLst>
            <a:ext uri="{FF2B5EF4-FFF2-40B4-BE49-F238E27FC236}">
              <a16:creationId xmlns:a16="http://schemas.microsoft.com/office/drawing/2014/main" id="{4AA99332-B4DE-D757-2395-CC6F062118E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873" name="AutoShape 95" descr="ITA">
          <a:extLst>
            <a:ext uri="{FF2B5EF4-FFF2-40B4-BE49-F238E27FC236}">
              <a16:creationId xmlns:a16="http://schemas.microsoft.com/office/drawing/2014/main" id="{75294F97-1B62-70D2-8CA6-3042345DCFBC}"/>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874" name="AutoShape 101" descr="ITA">
          <a:extLst>
            <a:ext uri="{FF2B5EF4-FFF2-40B4-BE49-F238E27FC236}">
              <a16:creationId xmlns:a16="http://schemas.microsoft.com/office/drawing/2014/main" id="{44AF178F-9A90-A21C-2695-62CFA21B193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875" name="AutoShape 104" descr="ITA">
          <a:extLst>
            <a:ext uri="{FF2B5EF4-FFF2-40B4-BE49-F238E27FC236}">
              <a16:creationId xmlns:a16="http://schemas.microsoft.com/office/drawing/2014/main" id="{6760FAE0-D0F2-3A9F-91DE-091289E7229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304800</xdr:colOff>
      <xdr:row>146</xdr:row>
      <xdr:rowOff>91444</xdr:rowOff>
    </xdr:to>
    <xdr:sp macro="" textlink="">
      <xdr:nvSpPr>
        <xdr:cNvPr id="1457876" name="AutoShape 107" descr="ITA">
          <a:extLst>
            <a:ext uri="{FF2B5EF4-FFF2-40B4-BE49-F238E27FC236}">
              <a16:creationId xmlns:a16="http://schemas.microsoft.com/office/drawing/2014/main" id="{C46EE817-C99B-7633-61FA-E64473F937A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877" name="AutoShape 131" descr="ITA">
          <a:extLst>
            <a:ext uri="{FF2B5EF4-FFF2-40B4-BE49-F238E27FC236}">
              <a16:creationId xmlns:a16="http://schemas.microsoft.com/office/drawing/2014/main" id="{131BA25B-3471-E8B6-0A74-6CD12B132E0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878" name="AutoShape 134" descr="ITA">
          <a:extLst>
            <a:ext uri="{FF2B5EF4-FFF2-40B4-BE49-F238E27FC236}">
              <a16:creationId xmlns:a16="http://schemas.microsoft.com/office/drawing/2014/main" id="{92633AFC-17A3-C371-21EC-C03C1F279C6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879" name="AutoShape 6">
          <a:hlinkClick xmlns:r="http://schemas.openxmlformats.org/officeDocument/2006/relationships" r:id="rId1" tgtFrame="_blank"/>
          <a:extLst>
            <a:ext uri="{FF2B5EF4-FFF2-40B4-BE49-F238E27FC236}">
              <a16:creationId xmlns:a16="http://schemas.microsoft.com/office/drawing/2014/main" id="{B25CE38B-FDD6-1D20-5F49-7FEB3CE556A4}"/>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297180</xdr:colOff>
      <xdr:row>184</xdr:row>
      <xdr:rowOff>91436</xdr:rowOff>
    </xdr:to>
    <xdr:sp macro="" textlink="">
      <xdr:nvSpPr>
        <xdr:cNvPr id="1457880" name="AutoShape 56" descr="ITA">
          <a:extLst>
            <a:ext uri="{FF2B5EF4-FFF2-40B4-BE49-F238E27FC236}">
              <a16:creationId xmlns:a16="http://schemas.microsoft.com/office/drawing/2014/main" id="{91CAE667-297E-9A47-3EB5-51810196E068}"/>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297180</xdr:colOff>
      <xdr:row>184</xdr:row>
      <xdr:rowOff>91436</xdr:rowOff>
    </xdr:to>
    <xdr:sp macro="" textlink="">
      <xdr:nvSpPr>
        <xdr:cNvPr id="1457881" name="AutoShape 59" descr="ITA">
          <a:extLst>
            <a:ext uri="{FF2B5EF4-FFF2-40B4-BE49-F238E27FC236}">
              <a16:creationId xmlns:a16="http://schemas.microsoft.com/office/drawing/2014/main" id="{C9B8A29D-DFE9-B892-46EB-45C58AAB34A3}"/>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3</xdr:col>
      <xdr:colOff>60960</xdr:colOff>
      <xdr:row>101</xdr:row>
      <xdr:rowOff>60960</xdr:rowOff>
    </xdr:to>
    <xdr:sp macro="" textlink="">
      <xdr:nvSpPr>
        <xdr:cNvPr id="1457882" name="AutoShape 31">
          <a:extLst>
            <a:ext uri="{FF2B5EF4-FFF2-40B4-BE49-F238E27FC236}">
              <a16:creationId xmlns:a16="http://schemas.microsoft.com/office/drawing/2014/main" id="{6D1BAC37-69E9-6E0E-36A8-83B7796359A8}"/>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883" name="AutoShape 51">
          <a:extLst>
            <a:ext uri="{FF2B5EF4-FFF2-40B4-BE49-F238E27FC236}">
              <a16:creationId xmlns:a16="http://schemas.microsoft.com/office/drawing/2014/main" id="{7AF353F3-3CB8-E5A2-3B57-B661C395FAFA}"/>
            </a:ext>
          </a:extLst>
        </xdr:cNvPr>
        <xdr:cNvSpPr>
          <a:spLocks noChangeAspect="1" noChangeArrowheads="1"/>
        </xdr:cNvSpPr>
      </xdr:nvSpPr>
      <xdr:spPr bwMode="auto">
        <a:xfrm>
          <a:off x="65532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884" name="AutoShape 99">
          <a:extLst>
            <a:ext uri="{FF2B5EF4-FFF2-40B4-BE49-F238E27FC236}">
              <a16:creationId xmlns:a16="http://schemas.microsoft.com/office/drawing/2014/main" id="{82255238-0039-81A3-8C8C-ECD1F69F1A2A}"/>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3</xdr:col>
      <xdr:colOff>60960</xdr:colOff>
      <xdr:row>121</xdr:row>
      <xdr:rowOff>60960</xdr:rowOff>
    </xdr:to>
    <xdr:sp macro="" textlink="">
      <xdr:nvSpPr>
        <xdr:cNvPr id="1457885" name="AutoShape 25">
          <a:extLst>
            <a:ext uri="{FF2B5EF4-FFF2-40B4-BE49-F238E27FC236}">
              <a16:creationId xmlns:a16="http://schemas.microsoft.com/office/drawing/2014/main" id="{C298CD63-3812-7F16-17E6-13BFC4D54C1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3</xdr:col>
      <xdr:colOff>60960</xdr:colOff>
      <xdr:row>121</xdr:row>
      <xdr:rowOff>60960</xdr:rowOff>
    </xdr:to>
    <xdr:sp macro="" textlink="">
      <xdr:nvSpPr>
        <xdr:cNvPr id="1457886" name="AutoShape 27">
          <a:hlinkClick xmlns:r="http://schemas.openxmlformats.org/officeDocument/2006/relationships" r:id="rId1" tgtFrame="_blank"/>
          <a:extLst>
            <a:ext uri="{FF2B5EF4-FFF2-40B4-BE49-F238E27FC236}">
              <a16:creationId xmlns:a16="http://schemas.microsoft.com/office/drawing/2014/main" id="{DE1037A3-B4A2-F6DA-F957-24EE79342A3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3</xdr:col>
      <xdr:colOff>60960</xdr:colOff>
      <xdr:row>121</xdr:row>
      <xdr:rowOff>60960</xdr:rowOff>
    </xdr:to>
    <xdr:sp macro="" textlink="">
      <xdr:nvSpPr>
        <xdr:cNvPr id="1457887" name="AutoShape 28">
          <a:extLst>
            <a:ext uri="{FF2B5EF4-FFF2-40B4-BE49-F238E27FC236}">
              <a16:creationId xmlns:a16="http://schemas.microsoft.com/office/drawing/2014/main" id="{43393F10-652F-7611-ED17-AE2E80B9D549}"/>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3</xdr:col>
      <xdr:colOff>60960</xdr:colOff>
      <xdr:row>121</xdr:row>
      <xdr:rowOff>60960</xdr:rowOff>
    </xdr:to>
    <xdr:sp macro="" textlink="">
      <xdr:nvSpPr>
        <xdr:cNvPr id="1457888" name="AutoShape 30">
          <a:hlinkClick xmlns:r="http://schemas.openxmlformats.org/officeDocument/2006/relationships" r:id="rId1" tgtFrame="_blank"/>
          <a:extLst>
            <a:ext uri="{FF2B5EF4-FFF2-40B4-BE49-F238E27FC236}">
              <a16:creationId xmlns:a16="http://schemas.microsoft.com/office/drawing/2014/main" id="{C3D1AAF7-6BA7-E4AA-01CB-40D29B100305}"/>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7889" name="AutoShape 116" descr="ITA">
          <a:extLst>
            <a:ext uri="{FF2B5EF4-FFF2-40B4-BE49-F238E27FC236}">
              <a16:creationId xmlns:a16="http://schemas.microsoft.com/office/drawing/2014/main" id="{44EB50DE-4175-5989-8860-F8062E5245C2}"/>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7890" name="AutoShape 118" descr="ITA">
          <a:extLst>
            <a:ext uri="{FF2B5EF4-FFF2-40B4-BE49-F238E27FC236}">
              <a16:creationId xmlns:a16="http://schemas.microsoft.com/office/drawing/2014/main" id="{BBD63CE2-23BE-F3D5-5F27-024C8D5473A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7891" name="AutoShape 120" descr="ITA">
          <a:extLst>
            <a:ext uri="{FF2B5EF4-FFF2-40B4-BE49-F238E27FC236}">
              <a16:creationId xmlns:a16="http://schemas.microsoft.com/office/drawing/2014/main" id="{64F5F30B-C6C8-A269-72FA-C286C7648709}"/>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3</xdr:col>
      <xdr:colOff>324893</xdr:colOff>
      <xdr:row>103</xdr:row>
      <xdr:rowOff>91441</xdr:rowOff>
    </xdr:to>
    <xdr:sp macro="" textlink="">
      <xdr:nvSpPr>
        <xdr:cNvPr id="1457892" name="AutoShape 110" descr="ITA">
          <a:extLst>
            <a:ext uri="{FF2B5EF4-FFF2-40B4-BE49-F238E27FC236}">
              <a16:creationId xmlns:a16="http://schemas.microsoft.com/office/drawing/2014/main" id="{8E122F89-7038-16CF-C898-4C4429DAA509}"/>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3</xdr:col>
      <xdr:colOff>324893</xdr:colOff>
      <xdr:row>103</xdr:row>
      <xdr:rowOff>91441</xdr:rowOff>
    </xdr:to>
    <xdr:sp macro="" textlink="">
      <xdr:nvSpPr>
        <xdr:cNvPr id="1457893" name="AutoShape 108" descr="ITA">
          <a:extLst>
            <a:ext uri="{FF2B5EF4-FFF2-40B4-BE49-F238E27FC236}">
              <a16:creationId xmlns:a16="http://schemas.microsoft.com/office/drawing/2014/main" id="{ECDE3236-6DE5-18C3-8680-73AB3D59CF04}"/>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3</xdr:col>
      <xdr:colOff>324893</xdr:colOff>
      <xdr:row>103</xdr:row>
      <xdr:rowOff>91441</xdr:rowOff>
    </xdr:to>
    <xdr:sp macro="" textlink="">
      <xdr:nvSpPr>
        <xdr:cNvPr id="1457894" name="AutoShape 110" descr="ITA">
          <a:extLst>
            <a:ext uri="{FF2B5EF4-FFF2-40B4-BE49-F238E27FC236}">
              <a16:creationId xmlns:a16="http://schemas.microsoft.com/office/drawing/2014/main" id="{927B7F7E-2791-5C9A-B9A9-EC2D710C06B1}"/>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3</xdr:col>
      <xdr:colOff>324893</xdr:colOff>
      <xdr:row>103</xdr:row>
      <xdr:rowOff>91441</xdr:rowOff>
    </xdr:to>
    <xdr:sp macro="" textlink="">
      <xdr:nvSpPr>
        <xdr:cNvPr id="1457895" name="AutoShape 114" descr="ITA">
          <a:extLst>
            <a:ext uri="{FF2B5EF4-FFF2-40B4-BE49-F238E27FC236}">
              <a16:creationId xmlns:a16="http://schemas.microsoft.com/office/drawing/2014/main" id="{44C33C73-9747-58E4-157B-31F64D5BFC8A}"/>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896" name="AutoShape 3">
          <a:hlinkClick xmlns:r="http://schemas.openxmlformats.org/officeDocument/2006/relationships" r:id="rId1" tgtFrame="_blank"/>
          <a:extLst>
            <a:ext uri="{FF2B5EF4-FFF2-40B4-BE49-F238E27FC236}">
              <a16:creationId xmlns:a16="http://schemas.microsoft.com/office/drawing/2014/main" id="{1EEFABE9-E3C8-CE18-90B8-B37A2D4B40A3}"/>
            </a:ext>
          </a:extLst>
        </xdr:cNvPr>
        <xdr:cNvSpPr>
          <a:spLocks noChangeAspect="1" noChangeArrowheads="1"/>
        </xdr:cNvSpPr>
      </xdr:nvSpPr>
      <xdr:spPr bwMode="auto">
        <a:xfrm>
          <a:off x="65532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897" name="AutoShape 3">
          <a:hlinkClick xmlns:r="http://schemas.openxmlformats.org/officeDocument/2006/relationships" r:id="rId1" tgtFrame="_blank"/>
          <a:extLst>
            <a:ext uri="{FF2B5EF4-FFF2-40B4-BE49-F238E27FC236}">
              <a16:creationId xmlns:a16="http://schemas.microsoft.com/office/drawing/2014/main" id="{7155070F-A657-3F9E-6D67-5155706335A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60960</xdr:colOff>
      <xdr:row>233</xdr:row>
      <xdr:rowOff>60960</xdr:rowOff>
    </xdr:to>
    <xdr:sp macro="" textlink="">
      <xdr:nvSpPr>
        <xdr:cNvPr id="1457898" name="AutoShape 52">
          <a:extLst>
            <a:ext uri="{FF2B5EF4-FFF2-40B4-BE49-F238E27FC236}">
              <a16:creationId xmlns:a16="http://schemas.microsoft.com/office/drawing/2014/main" id="{B6CF4E6F-5620-164C-AEE6-4F37CC27FB6A}"/>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60960</xdr:colOff>
      <xdr:row>233</xdr:row>
      <xdr:rowOff>60960</xdr:rowOff>
    </xdr:to>
    <xdr:sp macro="" textlink="">
      <xdr:nvSpPr>
        <xdr:cNvPr id="1457899" name="AutoShape 54">
          <a:hlinkClick xmlns:r="http://schemas.openxmlformats.org/officeDocument/2006/relationships" r:id="rId1" tgtFrame="_blank"/>
          <a:extLst>
            <a:ext uri="{FF2B5EF4-FFF2-40B4-BE49-F238E27FC236}">
              <a16:creationId xmlns:a16="http://schemas.microsoft.com/office/drawing/2014/main" id="{9FA6490C-76A2-AD57-4E67-B83FEE400EE0}"/>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900" name="AutoShape 55">
          <a:extLst>
            <a:ext uri="{FF2B5EF4-FFF2-40B4-BE49-F238E27FC236}">
              <a16:creationId xmlns:a16="http://schemas.microsoft.com/office/drawing/2014/main" id="{3D524DCC-FDDE-4835-5A50-28A794B2E640}"/>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901" name="AutoShape 57">
          <a:hlinkClick xmlns:r="http://schemas.openxmlformats.org/officeDocument/2006/relationships" r:id="rId1" tgtFrame="_blank"/>
          <a:extLst>
            <a:ext uri="{FF2B5EF4-FFF2-40B4-BE49-F238E27FC236}">
              <a16:creationId xmlns:a16="http://schemas.microsoft.com/office/drawing/2014/main" id="{0575C641-BBFC-6A96-BABF-C3140EFE5BBC}"/>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113</xdr:row>
      <xdr:rowOff>0</xdr:rowOff>
    </xdr:from>
    <xdr:to>
      <xdr:col>3</xdr:col>
      <xdr:colOff>60960</xdr:colOff>
      <xdr:row>113</xdr:row>
      <xdr:rowOff>60960</xdr:rowOff>
    </xdr:to>
    <xdr:sp macro="" textlink="">
      <xdr:nvSpPr>
        <xdr:cNvPr id="1457902" name="AutoShape 33">
          <a:extLst>
            <a:ext uri="{FF2B5EF4-FFF2-40B4-BE49-F238E27FC236}">
              <a16:creationId xmlns:a16="http://schemas.microsoft.com/office/drawing/2014/main" id="{BCE7A7A8-64A9-E715-495F-8662666F3156}"/>
            </a:ext>
          </a:extLst>
        </xdr:cNvPr>
        <xdr:cNvSpPr>
          <a:spLocks noChangeAspect="1" noChangeArrowheads="1"/>
        </xdr:cNvSpPr>
      </xdr:nvSpPr>
      <xdr:spPr bwMode="auto">
        <a:xfrm>
          <a:off x="65532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3</xdr:col>
      <xdr:colOff>60960</xdr:colOff>
      <xdr:row>58</xdr:row>
      <xdr:rowOff>60960</xdr:rowOff>
    </xdr:to>
    <xdr:sp macro="" textlink="">
      <xdr:nvSpPr>
        <xdr:cNvPr id="1457903" name="AutoShape 6">
          <a:hlinkClick xmlns:r="http://schemas.openxmlformats.org/officeDocument/2006/relationships" r:id="rId1" tgtFrame="_blank"/>
          <a:extLst>
            <a:ext uri="{FF2B5EF4-FFF2-40B4-BE49-F238E27FC236}">
              <a16:creationId xmlns:a16="http://schemas.microsoft.com/office/drawing/2014/main" id="{9C2C584A-BB30-A3A5-6674-DFB8C1AC1B87}"/>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60960</xdr:colOff>
      <xdr:row>12</xdr:row>
      <xdr:rowOff>60960</xdr:rowOff>
    </xdr:to>
    <xdr:sp macro="" textlink="">
      <xdr:nvSpPr>
        <xdr:cNvPr id="1457904" name="AutoShape 55">
          <a:extLst>
            <a:ext uri="{FF2B5EF4-FFF2-40B4-BE49-F238E27FC236}">
              <a16:creationId xmlns:a16="http://schemas.microsoft.com/office/drawing/2014/main" id="{AB0B6F9C-9B49-31CF-C9FA-4896FC904B3C}"/>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60960</xdr:colOff>
      <xdr:row>12</xdr:row>
      <xdr:rowOff>60960</xdr:rowOff>
    </xdr:to>
    <xdr:sp macro="" textlink="">
      <xdr:nvSpPr>
        <xdr:cNvPr id="1457905" name="AutoShape 57">
          <a:hlinkClick xmlns:r="http://schemas.openxmlformats.org/officeDocument/2006/relationships" r:id="rId1" tgtFrame="_blank"/>
          <a:extLst>
            <a:ext uri="{FF2B5EF4-FFF2-40B4-BE49-F238E27FC236}">
              <a16:creationId xmlns:a16="http://schemas.microsoft.com/office/drawing/2014/main" id="{23E937D1-E185-5174-A4B1-E138339166F2}"/>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3</xdr:col>
      <xdr:colOff>60960</xdr:colOff>
      <xdr:row>17</xdr:row>
      <xdr:rowOff>60960</xdr:rowOff>
    </xdr:to>
    <xdr:sp macro="" textlink="">
      <xdr:nvSpPr>
        <xdr:cNvPr id="1457906" name="AutoShape 55">
          <a:extLst>
            <a:ext uri="{FF2B5EF4-FFF2-40B4-BE49-F238E27FC236}">
              <a16:creationId xmlns:a16="http://schemas.microsoft.com/office/drawing/2014/main" id="{AB1A9CAB-2E98-48B0-BDA0-CE5B29FE0151}"/>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3</xdr:col>
      <xdr:colOff>60960</xdr:colOff>
      <xdr:row>17</xdr:row>
      <xdr:rowOff>60960</xdr:rowOff>
    </xdr:to>
    <xdr:sp macro="" textlink="">
      <xdr:nvSpPr>
        <xdr:cNvPr id="1457907" name="AutoShape 57">
          <a:hlinkClick xmlns:r="http://schemas.openxmlformats.org/officeDocument/2006/relationships" r:id="rId1" tgtFrame="_blank"/>
          <a:extLst>
            <a:ext uri="{FF2B5EF4-FFF2-40B4-BE49-F238E27FC236}">
              <a16:creationId xmlns:a16="http://schemas.microsoft.com/office/drawing/2014/main" id="{4385E00C-3CDD-024A-4120-098D36121E66}"/>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3</xdr:col>
      <xdr:colOff>60960</xdr:colOff>
      <xdr:row>58</xdr:row>
      <xdr:rowOff>60960</xdr:rowOff>
    </xdr:to>
    <xdr:sp macro="" textlink="">
      <xdr:nvSpPr>
        <xdr:cNvPr id="1457908" name="AutoShape 31">
          <a:extLst>
            <a:ext uri="{FF2B5EF4-FFF2-40B4-BE49-F238E27FC236}">
              <a16:creationId xmlns:a16="http://schemas.microsoft.com/office/drawing/2014/main" id="{BC16399B-F40A-6C3F-CD1F-CBD055081C2F}"/>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148</xdr:row>
      <xdr:rowOff>0</xdr:rowOff>
    </xdr:from>
    <xdr:to>
      <xdr:col>3</xdr:col>
      <xdr:colOff>60960</xdr:colOff>
      <xdr:row>148</xdr:row>
      <xdr:rowOff>60960</xdr:rowOff>
    </xdr:to>
    <xdr:sp macro="" textlink="">
      <xdr:nvSpPr>
        <xdr:cNvPr id="1457909" name="AutoShape 33">
          <a:extLst>
            <a:ext uri="{FF2B5EF4-FFF2-40B4-BE49-F238E27FC236}">
              <a16:creationId xmlns:a16="http://schemas.microsoft.com/office/drawing/2014/main" id="{AF691377-2792-4378-4B86-65FA18AB4293}"/>
            </a:ext>
          </a:extLst>
        </xdr:cNvPr>
        <xdr:cNvSpPr>
          <a:spLocks noChangeAspect="1" noChangeArrowheads="1"/>
        </xdr:cNvSpPr>
      </xdr:nvSpPr>
      <xdr:spPr bwMode="auto">
        <a:xfrm>
          <a:off x="65532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60960</xdr:colOff>
      <xdr:row>12</xdr:row>
      <xdr:rowOff>60960</xdr:rowOff>
    </xdr:to>
    <xdr:sp macro="" textlink="">
      <xdr:nvSpPr>
        <xdr:cNvPr id="1457910" name="AutoShape 65">
          <a:extLst>
            <a:ext uri="{FF2B5EF4-FFF2-40B4-BE49-F238E27FC236}">
              <a16:creationId xmlns:a16="http://schemas.microsoft.com/office/drawing/2014/main" id="{86EEEF0D-B448-C1DB-3033-8A8112E58251}"/>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3</xdr:col>
      <xdr:colOff>60960</xdr:colOff>
      <xdr:row>27</xdr:row>
      <xdr:rowOff>60960</xdr:rowOff>
    </xdr:to>
    <xdr:sp macro="" textlink="">
      <xdr:nvSpPr>
        <xdr:cNvPr id="1457911" name="AutoShape 75">
          <a:extLst>
            <a:ext uri="{FF2B5EF4-FFF2-40B4-BE49-F238E27FC236}">
              <a16:creationId xmlns:a16="http://schemas.microsoft.com/office/drawing/2014/main" id="{6347F41D-FE0A-5F93-F70C-F15A1A443FE5}"/>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3</xdr:col>
      <xdr:colOff>324893</xdr:colOff>
      <xdr:row>286</xdr:row>
      <xdr:rowOff>91437</xdr:rowOff>
    </xdr:to>
    <xdr:sp macro="" textlink="">
      <xdr:nvSpPr>
        <xdr:cNvPr id="1457912" name="AutoShape 120" descr="ITA">
          <a:extLst>
            <a:ext uri="{FF2B5EF4-FFF2-40B4-BE49-F238E27FC236}">
              <a16:creationId xmlns:a16="http://schemas.microsoft.com/office/drawing/2014/main" id="{EBC384EE-4B94-CD69-B7E1-7BF37B4CC9D7}"/>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7913" name="AutoShape 3">
          <a:hlinkClick xmlns:r="http://schemas.openxmlformats.org/officeDocument/2006/relationships" r:id="rId1" tgtFrame="_blank"/>
          <a:extLst>
            <a:ext uri="{FF2B5EF4-FFF2-40B4-BE49-F238E27FC236}">
              <a16:creationId xmlns:a16="http://schemas.microsoft.com/office/drawing/2014/main" id="{D9256EDE-BA98-74C9-990F-F4DD48B231D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7914" name="AutoShape 4">
          <a:extLst>
            <a:ext uri="{FF2B5EF4-FFF2-40B4-BE49-F238E27FC236}">
              <a16:creationId xmlns:a16="http://schemas.microsoft.com/office/drawing/2014/main" id="{01619181-AC76-65A9-A4F6-A094D159318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15" name="AutoShape 6">
          <a:hlinkClick xmlns:r="http://schemas.openxmlformats.org/officeDocument/2006/relationships" r:id="rId1" tgtFrame="_blank"/>
          <a:extLst>
            <a:ext uri="{FF2B5EF4-FFF2-40B4-BE49-F238E27FC236}">
              <a16:creationId xmlns:a16="http://schemas.microsoft.com/office/drawing/2014/main" id="{B9109702-0A59-E23F-A70B-8DA50FB3B00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916" name="AutoShape 25">
          <a:extLst>
            <a:ext uri="{FF2B5EF4-FFF2-40B4-BE49-F238E27FC236}">
              <a16:creationId xmlns:a16="http://schemas.microsoft.com/office/drawing/2014/main" id="{025BF464-C1AF-13CC-C5D0-9776874C1C5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917" name="AutoShape 27">
          <a:hlinkClick xmlns:r="http://schemas.openxmlformats.org/officeDocument/2006/relationships" r:id="rId1" tgtFrame="_blank"/>
          <a:extLst>
            <a:ext uri="{FF2B5EF4-FFF2-40B4-BE49-F238E27FC236}">
              <a16:creationId xmlns:a16="http://schemas.microsoft.com/office/drawing/2014/main" id="{BFBF1BB9-685C-B44D-23ED-BC9D11FD5D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918" name="AutoShape 28">
          <a:extLst>
            <a:ext uri="{FF2B5EF4-FFF2-40B4-BE49-F238E27FC236}">
              <a16:creationId xmlns:a16="http://schemas.microsoft.com/office/drawing/2014/main" id="{1D01E2AA-DF48-F5BC-CB26-3C2F58CD82B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919" name="AutoShape 30">
          <a:hlinkClick xmlns:r="http://schemas.openxmlformats.org/officeDocument/2006/relationships" r:id="rId1" tgtFrame="_blank"/>
          <a:extLst>
            <a:ext uri="{FF2B5EF4-FFF2-40B4-BE49-F238E27FC236}">
              <a16:creationId xmlns:a16="http://schemas.microsoft.com/office/drawing/2014/main" id="{A2F360B2-DDCC-C6F4-850C-4EBC22C9CDC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920" name="AutoShape 52">
          <a:extLst>
            <a:ext uri="{FF2B5EF4-FFF2-40B4-BE49-F238E27FC236}">
              <a16:creationId xmlns:a16="http://schemas.microsoft.com/office/drawing/2014/main" id="{7C952787-888B-572F-70DC-C4511B8D4C4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921" name="AutoShape 54">
          <a:hlinkClick xmlns:r="http://schemas.openxmlformats.org/officeDocument/2006/relationships" r:id="rId1" tgtFrame="_blank"/>
          <a:extLst>
            <a:ext uri="{FF2B5EF4-FFF2-40B4-BE49-F238E27FC236}">
              <a16:creationId xmlns:a16="http://schemas.microsoft.com/office/drawing/2014/main" id="{8D7408C1-BC8B-E0B1-4FAF-A475F9E6635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22" name="AutoShape 55">
          <a:extLst>
            <a:ext uri="{FF2B5EF4-FFF2-40B4-BE49-F238E27FC236}">
              <a16:creationId xmlns:a16="http://schemas.microsoft.com/office/drawing/2014/main" id="{5BC3F076-9402-3392-1E07-0AF478E760A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23" name="AutoShape 57">
          <a:hlinkClick xmlns:r="http://schemas.openxmlformats.org/officeDocument/2006/relationships" r:id="rId1" tgtFrame="_blank"/>
          <a:extLst>
            <a:ext uri="{FF2B5EF4-FFF2-40B4-BE49-F238E27FC236}">
              <a16:creationId xmlns:a16="http://schemas.microsoft.com/office/drawing/2014/main" id="{8A7D9063-FCBA-9544-22FD-5D24CD50FA1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924" name="AutoShape 120">
          <a:hlinkClick xmlns:r="http://schemas.openxmlformats.org/officeDocument/2006/relationships" r:id="rId1" tgtFrame="_blank"/>
          <a:extLst>
            <a:ext uri="{FF2B5EF4-FFF2-40B4-BE49-F238E27FC236}">
              <a16:creationId xmlns:a16="http://schemas.microsoft.com/office/drawing/2014/main" id="{F6963DC9-027B-8261-F4FB-981423E49EE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925" name="AutoShape 121">
          <a:extLst>
            <a:ext uri="{FF2B5EF4-FFF2-40B4-BE49-F238E27FC236}">
              <a16:creationId xmlns:a16="http://schemas.microsoft.com/office/drawing/2014/main" id="{D90B3FF7-056E-181B-E914-F726406B09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7926" name="AutoShape 123">
          <a:hlinkClick xmlns:r="http://schemas.openxmlformats.org/officeDocument/2006/relationships" r:id="rId1" tgtFrame="_blank"/>
          <a:extLst>
            <a:ext uri="{FF2B5EF4-FFF2-40B4-BE49-F238E27FC236}">
              <a16:creationId xmlns:a16="http://schemas.microsoft.com/office/drawing/2014/main" id="{13AAF952-4BC3-6E95-44A5-454955E8D3F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928" name="AutoShape 55">
          <a:extLst>
            <a:ext uri="{FF2B5EF4-FFF2-40B4-BE49-F238E27FC236}">
              <a16:creationId xmlns:a16="http://schemas.microsoft.com/office/drawing/2014/main" id="{6C687298-19D7-171D-101A-DE142B1E090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929" name="AutoShape 57">
          <a:hlinkClick xmlns:r="http://schemas.openxmlformats.org/officeDocument/2006/relationships" r:id="rId1" tgtFrame="_blank"/>
          <a:extLst>
            <a:ext uri="{FF2B5EF4-FFF2-40B4-BE49-F238E27FC236}">
              <a16:creationId xmlns:a16="http://schemas.microsoft.com/office/drawing/2014/main" id="{C0891B10-E504-C5A6-BA7C-5C2B2610540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930" name="AutoShape 120">
          <a:hlinkClick xmlns:r="http://schemas.openxmlformats.org/officeDocument/2006/relationships" r:id="rId1" tgtFrame="_blank"/>
          <a:extLst>
            <a:ext uri="{FF2B5EF4-FFF2-40B4-BE49-F238E27FC236}">
              <a16:creationId xmlns:a16="http://schemas.microsoft.com/office/drawing/2014/main" id="{B7F839F0-3216-8FFC-B721-3DACA631DA9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931" name="AutoShape 121">
          <a:extLst>
            <a:ext uri="{FF2B5EF4-FFF2-40B4-BE49-F238E27FC236}">
              <a16:creationId xmlns:a16="http://schemas.microsoft.com/office/drawing/2014/main" id="{102FBF87-C7F7-2ED8-2AD3-39FDA2E46C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7932" name="AutoShape 123">
          <a:hlinkClick xmlns:r="http://schemas.openxmlformats.org/officeDocument/2006/relationships" r:id="rId1" tgtFrame="_blank"/>
          <a:extLst>
            <a:ext uri="{FF2B5EF4-FFF2-40B4-BE49-F238E27FC236}">
              <a16:creationId xmlns:a16="http://schemas.microsoft.com/office/drawing/2014/main" id="{B42E2B98-8277-F143-164B-9B5B2582FD9E}"/>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33" name="AutoShape 31">
          <a:extLst>
            <a:ext uri="{FF2B5EF4-FFF2-40B4-BE49-F238E27FC236}">
              <a16:creationId xmlns:a16="http://schemas.microsoft.com/office/drawing/2014/main" id="{CBA56DEB-6FE5-067D-68D3-5DB60F2803B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7934" name="AutoShape 33">
          <a:extLst>
            <a:ext uri="{FF2B5EF4-FFF2-40B4-BE49-F238E27FC236}">
              <a16:creationId xmlns:a16="http://schemas.microsoft.com/office/drawing/2014/main" id="{FC0ECFA0-EB23-D0D3-3552-241F6E392B9B}"/>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935" name="AutoShape 19">
          <a:extLst>
            <a:ext uri="{FF2B5EF4-FFF2-40B4-BE49-F238E27FC236}">
              <a16:creationId xmlns:a16="http://schemas.microsoft.com/office/drawing/2014/main" id="{29C764AA-17B6-5788-1571-455BF21D7CEE}"/>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36" name="AutoShape 43">
          <a:extLst>
            <a:ext uri="{FF2B5EF4-FFF2-40B4-BE49-F238E27FC236}">
              <a16:creationId xmlns:a16="http://schemas.microsoft.com/office/drawing/2014/main" id="{B70B6900-DBD7-1CB5-2116-F8A3F4344BF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37" name="AutoShape 65">
          <a:extLst>
            <a:ext uri="{FF2B5EF4-FFF2-40B4-BE49-F238E27FC236}">
              <a16:creationId xmlns:a16="http://schemas.microsoft.com/office/drawing/2014/main" id="{51641285-55D3-F016-DA7A-0BDFAF66C8C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7938" name="AutoShape 70" descr="ITA">
          <a:extLst>
            <a:ext uri="{FF2B5EF4-FFF2-40B4-BE49-F238E27FC236}">
              <a16:creationId xmlns:a16="http://schemas.microsoft.com/office/drawing/2014/main" id="{560A7A5B-8588-157D-685C-6FF138966EBB}"/>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939" name="AutoShape 75">
          <a:extLst>
            <a:ext uri="{FF2B5EF4-FFF2-40B4-BE49-F238E27FC236}">
              <a16:creationId xmlns:a16="http://schemas.microsoft.com/office/drawing/2014/main" id="{5B843677-694F-A235-CDB5-4F1CF9CF3CB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7940" name="AutoShape 9">
          <a:extLst>
            <a:ext uri="{FF2B5EF4-FFF2-40B4-BE49-F238E27FC236}">
              <a16:creationId xmlns:a16="http://schemas.microsoft.com/office/drawing/2014/main" id="{8F578301-217C-8989-8049-344EC1D3722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941" name="AutoShape 128" descr="ITA">
          <a:extLst>
            <a:ext uri="{FF2B5EF4-FFF2-40B4-BE49-F238E27FC236}">
              <a16:creationId xmlns:a16="http://schemas.microsoft.com/office/drawing/2014/main" id="{2FF90DAC-1A4E-4411-D431-D2ED0AEFC7F6}"/>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7942" name="AutoShape 110" descr="ITA">
          <a:extLst>
            <a:ext uri="{FF2B5EF4-FFF2-40B4-BE49-F238E27FC236}">
              <a16:creationId xmlns:a16="http://schemas.microsoft.com/office/drawing/2014/main" id="{B9F0DD9D-1324-78E2-F0E2-A9B63E4F4DD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943" name="AutoShape 108" descr="ITA">
          <a:extLst>
            <a:ext uri="{FF2B5EF4-FFF2-40B4-BE49-F238E27FC236}">
              <a16:creationId xmlns:a16="http://schemas.microsoft.com/office/drawing/2014/main" id="{6D50CE0E-DB7E-7FCE-1C24-E046F79E2D7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7944" name="AutoShape 110" descr="ITA">
          <a:extLst>
            <a:ext uri="{FF2B5EF4-FFF2-40B4-BE49-F238E27FC236}">
              <a16:creationId xmlns:a16="http://schemas.microsoft.com/office/drawing/2014/main" id="{961AA8C3-F4E3-420A-9253-AAFA6344215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7945" name="AutoShape 114" descr="ITA">
          <a:extLst>
            <a:ext uri="{FF2B5EF4-FFF2-40B4-BE49-F238E27FC236}">
              <a16:creationId xmlns:a16="http://schemas.microsoft.com/office/drawing/2014/main" id="{DF0EA468-5465-F62A-D227-72553B8A754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946" name="AutoShape 116" descr="ITA">
          <a:extLst>
            <a:ext uri="{FF2B5EF4-FFF2-40B4-BE49-F238E27FC236}">
              <a16:creationId xmlns:a16="http://schemas.microsoft.com/office/drawing/2014/main" id="{3D81F722-7E75-39DC-AEF1-9F436532800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947" name="AutoShape 118" descr="ITA">
          <a:extLst>
            <a:ext uri="{FF2B5EF4-FFF2-40B4-BE49-F238E27FC236}">
              <a16:creationId xmlns:a16="http://schemas.microsoft.com/office/drawing/2014/main" id="{476A2C31-3D08-80CA-6115-6297C8A3EAC6}"/>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948" name="AutoShape 31">
          <a:extLst>
            <a:ext uri="{FF2B5EF4-FFF2-40B4-BE49-F238E27FC236}">
              <a16:creationId xmlns:a16="http://schemas.microsoft.com/office/drawing/2014/main" id="{B0468AF1-C7E8-32F0-80FF-9DEEFE1E6DD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949" name="AutoShape 33">
          <a:hlinkClick xmlns:r="http://schemas.openxmlformats.org/officeDocument/2006/relationships" r:id="rId1" tgtFrame="_blank"/>
          <a:extLst>
            <a:ext uri="{FF2B5EF4-FFF2-40B4-BE49-F238E27FC236}">
              <a16:creationId xmlns:a16="http://schemas.microsoft.com/office/drawing/2014/main" id="{E84316D7-430C-399A-AC77-B1BA0C1F6A7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950" name="AutoShape 34">
          <a:extLst>
            <a:ext uri="{FF2B5EF4-FFF2-40B4-BE49-F238E27FC236}">
              <a16:creationId xmlns:a16="http://schemas.microsoft.com/office/drawing/2014/main" id="{0DE161AD-F3EE-6326-0B7D-07D319607EC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951" name="AutoShape 36">
          <a:hlinkClick xmlns:r="http://schemas.openxmlformats.org/officeDocument/2006/relationships" r:id="rId1" tgtFrame="_blank"/>
          <a:extLst>
            <a:ext uri="{FF2B5EF4-FFF2-40B4-BE49-F238E27FC236}">
              <a16:creationId xmlns:a16="http://schemas.microsoft.com/office/drawing/2014/main" id="{717A4803-0220-F021-219B-6025F05C11E4}"/>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952" name="AutoShape 80" descr="ITA">
          <a:extLst>
            <a:ext uri="{FF2B5EF4-FFF2-40B4-BE49-F238E27FC236}">
              <a16:creationId xmlns:a16="http://schemas.microsoft.com/office/drawing/2014/main" id="{85356781-EECA-8D79-D4ED-4F42B308F06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7953" name="AutoShape 92" descr="ITA">
          <a:extLst>
            <a:ext uri="{FF2B5EF4-FFF2-40B4-BE49-F238E27FC236}">
              <a16:creationId xmlns:a16="http://schemas.microsoft.com/office/drawing/2014/main" id="{C9F4C13F-33A9-FE01-6FA3-8D3CCE86B1A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954" name="AutoShape 131" descr="ITA">
          <a:extLst>
            <a:ext uri="{FF2B5EF4-FFF2-40B4-BE49-F238E27FC236}">
              <a16:creationId xmlns:a16="http://schemas.microsoft.com/office/drawing/2014/main" id="{80C47507-D191-BACB-9E1B-B2D778EA24D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955" name="AutoShape 134" descr="ITA">
          <a:extLst>
            <a:ext uri="{FF2B5EF4-FFF2-40B4-BE49-F238E27FC236}">
              <a16:creationId xmlns:a16="http://schemas.microsoft.com/office/drawing/2014/main" id="{890E1F54-61E2-157F-9628-0CAD0CDE90C1}"/>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956" name="AutoShape 6">
          <a:hlinkClick xmlns:r="http://schemas.openxmlformats.org/officeDocument/2006/relationships" r:id="rId1" tgtFrame="_blank"/>
          <a:extLst>
            <a:ext uri="{FF2B5EF4-FFF2-40B4-BE49-F238E27FC236}">
              <a16:creationId xmlns:a16="http://schemas.microsoft.com/office/drawing/2014/main" id="{512C0A11-9869-A802-8D51-B0764F10C57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57" name="AutoShape 52">
          <a:extLst>
            <a:ext uri="{FF2B5EF4-FFF2-40B4-BE49-F238E27FC236}">
              <a16:creationId xmlns:a16="http://schemas.microsoft.com/office/drawing/2014/main" id="{C95962DE-1815-41BE-F98C-82006B927D3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58" name="AutoShape 54">
          <a:hlinkClick xmlns:r="http://schemas.openxmlformats.org/officeDocument/2006/relationships" r:id="rId1" tgtFrame="_blank"/>
          <a:extLst>
            <a:ext uri="{FF2B5EF4-FFF2-40B4-BE49-F238E27FC236}">
              <a16:creationId xmlns:a16="http://schemas.microsoft.com/office/drawing/2014/main" id="{56339BB8-9F3E-5479-E77B-B7F31A62FD4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959" name="AutoShape 55">
          <a:extLst>
            <a:ext uri="{FF2B5EF4-FFF2-40B4-BE49-F238E27FC236}">
              <a16:creationId xmlns:a16="http://schemas.microsoft.com/office/drawing/2014/main" id="{4EF7974D-800F-2CC2-B041-8EB678958E0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960" name="AutoShape 57">
          <a:hlinkClick xmlns:r="http://schemas.openxmlformats.org/officeDocument/2006/relationships" r:id="rId1" tgtFrame="_blank"/>
          <a:extLst>
            <a:ext uri="{FF2B5EF4-FFF2-40B4-BE49-F238E27FC236}">
              <a16:creationId xmlns:a16="http://schemas.microsoft.com/office/drawing/2014/main" id="{3A56159E-D71B-E898-0F5F-4FA758E6AA0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961" name="AutoShape 55">
          <a:extLst>
            <a:ext uri="{FF2B5EF4-FFF2-40B4-BE49-F238E27FC236}">
              <a16:creationId xmlns:a16="http://schemas.microsoft.com/office/drawing/2014/main" id="{9D13D9DE-F85D-E6BD-A536-ACAB2278FD9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962" name="AutoShape 57">
          <a:hlinkClick xmlns:r="http://schemas.openxmlformats.org/officeDocument/2006/relationships" r:id="rId1" tgtFrame="_blank"/>
          <a:extLst>
            <a:ext uri="{FF2B5EF4-FFF2-40B4-BE49-F238E27FC236}">
              <a16:creationId xmlns:a16="http://schemas.microsoft.com/office/drawing/2014/main" id="{EBDC027E-84F9-FCE0-AC00-61CC527BAB5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7963" name="AutoShape 31">
          <a:extLst>
            <a:ext uri="{FF2B5EF4-FFF2-40B4-BE49-F238E27FC236}">
              <a16:creationId xmlns:a16="http://schemas.microsoft.com/office/drawing/2014/main" id="{4248DB68-19A9-CA75-3179-3A25FE587E0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7964" name="AutoShape 33">
          <a:extLst>
            <a:ext uri="{FF2B5EF4-FFF2-40B4-BE49-F238E27FC236}">
              <a16:creationId xmlns:a16="http://schemas.microsoft.com/office/drawing/2014/main" id="{649B59BF-3052-4346-EE1A-BDA99D87E1F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65" name="AutoShape 19">
          <a:extLst>
            <a:ext uri="{FF2B5EF4-FFF2-40B4-BE49-F238E27FC236}">
              <a16:creationId xmlns:a16="http://schemas.microsoft.com/office/drawing/2014/main" id="{966F3F5C-856C-60E5-EA11-9279589544DB}"/>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7966" name="AutoShape 65">
          <a:extLst>
            <a:ext uri="{FF2B5EF4-FFF2-40B4-BE49-F238E27FC236}">
              <a16:creationId xmlns:a16="http://schemas.microsoft.com/office/drawing/2014/main" id="{4025454E-0532-E91B-9453-2429056C40C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7967" name="AutoShape 70" descr="ITA">
          <a:extLst>
            <a:ext uri="{FF2B5EF4-FFF2-40B4-BE49-F238E27FC236}">
              <a16:creationId xmlns:a16="http://schemas.microsoft.com/office/drawing/2014/main" id="{8ABCAE27-AAC9-0999-67E7-72B12EF7C8DA}"/>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968" name="AutoShape 75">
          <a:extLst>
            <a:ext uri="{FF2B5EF4-FFF2-40B4-BE49-F238E27FC236}">
              <a16:creationId xmlns:a16="http://schemas.microsoft.com/office/drawing/2014/main" id="{5E75F0BA-E161-5954-64EF-26DE89A71D2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7969" name="AutoShape 128" descr="ITA">
          <a:extLst>
            <a:ext uri="{FF2B5EF4-FFF2-40B4-BE49-F238E27FC236}">
              <a16:creationId xmlns:a16="http://schemas.microsoft.com/office/drawing/2014/main" id="{6C7A1145-6BFE-A03D-5D57-3704010DF5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7970" name="AutoShape 120" descr="ITA">
          <a:extLst>
            <a:ext uri="{FF2B5EF4-FFF2-40B4-BE49-F238E27FC236}">
              <a16:creationId xmlns:a16="http://schemas.microsoft.com/office/drawing/2014/main" id="{5F60BD4C-33EE-647E-0985-E6A05EDD68FE}"/>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971" name="AutoShape 31">
          <a:extLst>
            <a:ext uri="{FF2B5EF4-FFF2-40B4-BE49-F238E27FC236}">
              <a16:creationId xmlns:a16="http://schemas.microsoft.com/office/drawing/2014/main" id="{6F53711A-1A5B-A776-52DD-68C63F8C8BB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972" name="AutoShape 33">
          <a:hlinkClick xmlns:r="http://schemas.openxmlformats.org/officeDocument/2006/relationships" r:id="rId1" tgtFrame="_blank"/>
          <a:extLst>
            <a:ext uri="{FF2B5EF4-FFF2-40B4-BE49-F238E27FC236}">
              <a16:creationId xmlns:a16="http://schemas.microsoft.com/office/drawing/2014/main" id="{C9101110-99CA-5034-773A-DDFC1326237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973" name="AutoShape 34">
          <a:extLst>
            <a:ext uri="{FF2B5EF4-FFF2-40B4-BE49-F238E27FC236}">
              <a16:creationId xmlns:a16="http://schemas.microsoft.com/office/drawing/2014/main" id="{433982CB-850F-751A-04BA-D37E0EFF8E8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7974" name="AutoShape 36">
          <a:hlinkClick xmlns:r="http://schemas.openxmlformats.org/officeDocument/2006/relationships" r:id="rId1" tgtFrame="_blank"/>
          <a:extLst>
            <a:ext uri="{FF2B5EF4-FFF2-40B4-BE49-F238E27FC236}">
              <a16:creationId xmlns:a16="http://schemas.microsoft.com/office/drawing/2014/main" id="{A76D1952-DCB4-34A0-CCAB-F204908A86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975" name="AutoShape 80" descr="ITA">
          <a:extLst>
            <a:ext uri="{FF2B5EF4-FFF2-40B4-BE49-F238E27FC236}">
              <a16:creationId xmlns:a16="http://schemas.microsoft.com/office/drawing/2014/main" id="{709CB631-5537-CDF4-6551-D42D9477E40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7976" name="AutoShape 92" descr="ITA">
          <a:extLst>
            <a:ext uri="{FF2B5EF4-FFF2-40B4-BE49-F238E27FC236}">
              <a16:creationId xmlns:a16="http://schemas.microsoft.com/office/drawing/2014/main" id="{9758DA33-F118-FB66-FC4D-B0CB3BCA677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7977" name="AutoShape 3">
          <a:hlinkClick xmlns:r="http://schemas.openxmlformats.org/officeDocument/2006/relationships" r:id="rId1" tgtFrame="_blank"/>
          <a:extLst>
            <a:ext uri="{FF2B5EF4-FFF2-40B4-BE49-F238E27FC236}">
              <a16:creationId xmlns:a16="http://schemas.microsoft.com/office/drawing/2014/main" id="{E3FA0585-6940-3DAC-0D58-091C82BA272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249</xdr:row>
      <xdr:rowOff>0</xdr:rowOff>
    </xdr:from>
    <xdr:to>
      <xdr:col>3</xdr:col>
      <xdr:colOff>60960</xdr:colOff>
      <xdr:row>249</xdr:row>
      <xdr:rowOff>60960</xdr:rowOff>
    </xdr:to>
    <xdr:sp macro="" textlink="">
      <xdr:nvSpPr>
        <xdr:cNvPr id="1457978" name="AutoShape 4">
          <a:extLst>
            <a:ext uri="{FF2B5EF4-FFF2-40B4-BE49-F238E27FC236}">
              <a16:creationId xmlns:a16="http://schemas.microsoft.com/office/drawing/2014/main" id="{ADB57A62-E19B-5060-4AF8-D072DB4DCDD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979" name="AutoShape 25">
          <a:extLst>
            <a:ext uri="{FF2B5EF4-FFF2-40B4-BE49-F238E27FC236}">
              <a16:creationId xmlns:a16="http://schemas.microsoft.com/office/drawing/2014/main" id="{507DAE83-6515-C0F8-21B2-D4595C3A6DD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980" name="AutoShape 27">
          <a:hlinkClick xmlns:r="http://schemas.openxmlformats.org/officeDocument/2006/relationships" r:id="rId1" tgtFrame="_blank"/>
          <a:extLst>
            <a:ext uri="{FF2B5EF4-FFF2-40B4-BE49-F238E27FC236}">
              <a16:creationId xmlns:a16="http://schemas.microsoft.com/office/drawing/2014/main" id="{3F910B81-D01D-F074-EF90-224F0BC1F85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981" name="AutoShape 28">
          <a:extLst>
            <a:ext uri="{FF2B5EF4-FFF2-40B4-BE49-F238E27FC236}">
              <a16:creationId xmlns:a16="http://schemas.microsoft.com/office/drawing/2014/main" id="{A15B6062-4685-F96E-F809-98D6C376C9A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7982" name="AutoShape 30">
          <a:hlinkClick xmlns:r="http://schemas.openxmlformats.org/officeDocument/2006/relationships" r:id="rId1" tgtFrame="_blank"/>
          <a:extLst>
            <a:ext uri="{FF2B5EF4-FFF2-40B4-BE49-F238E27FC236}">
              <a16:creationId xmlns:a16="http://schemas.microsoft.com/office/drawing/2014/main" id="{D840A25B-004B-1FE2-2A35-83DCA8AD6BD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983" name="AutoShape 120">
          <a:hlinkClick xmlns:r="http://schemas.openxmlformats.org/officeDocument/2006/relationships" r:id="rId1" tgtFrame="_blank"/>
          <a:extLst>
            <a:ext uri="{FF2B5EF4-FFF2-40B4-BE49-F238E27FC236}">
              <a16:creationId xmlns:a16="http://schemas.microsoft.com/office/drawing/2014/main" id="{4578ADF4-DE90-CD26-C0C5-266DFF662FA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984" name="AutoShape 121">
          <a:extLst>
            <a:ext uri="{FF2B5EF4-FFF2-40B4-BE49-F238E27FC236}">
              <a16:creationId xmlns:a16="http://schemas.microsoft.com/office/drawing/2014/main" id="{22F70CAA-83E7-D242-D53D-76038320EE9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7985" name="AutoShape 123">
          <a:hlinkClick xmlns:r="http://schemas.openxmlformats.org/officeDocument/2006/relationships" r:id="rId1" tgtFrame="_blank"/>
          <a:extLst>
            <a:ext uri="{FF2B5EF4-FFF2-40B4-BE49-F238E27FC236}">
              <a16:creationId xmlns:a16="http://schemas.microsoft.com/office/drawing/2014/main" id="{97510AAD-A96A-ABC4-0BF7-EAFE1B8403C8}"/>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986" name="AutoShape 55">
          <a:extLst>
            <a:ext uri="{FF2B5EF4-FFF2-40B4-BE49-F238E27FC236}">
              <a16:creationId xmlns:a16="http://schemas.microsoft.com/office/drawing/2014/main" id="{9D18EBE7-B878-34E9-699B-95F7B857FB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987" name="AutoShape 57">
          <a:hlinkClick xmlns:r="http://schemas.openxmlformats.org/officeDocument/2006/relationships" r:id="rId1" tgtFrame="_blank"/>
          <a:extLst>
            <a:ext uri="{FF2B5EF4-FFF2-40B4-BE49-F238E27FC236}">
              <a16:creationId xmlns:a16="http://schemas.microsoft.com/office/drawing/2014/main" id="{641284DF-9303-B7CF-29ED-325F9A8FB87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88" name="AutoShape 120">
          <a:hlinkClick xmlns:r="http://schemas.openxmlformats.org/officeDocument/2006/relationships" r:id="rId1" tgtFrame="_blank"/>
          <a:extLst>
            <a:ext uri="{FF2B5EF4-FFF2-40B4-BE49-F238E27FC236}">
              <a16:creationId xmlns:a16="http://schemas.microsoft.com/office/drawing/2014/main" id="{98CA63FA-F29B-8E91-E738-DE4B5F4064F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89" name="AutoShape 121">
          <a:extLst>
            <a:ext uri="{FF2B5EF4-FFF2-40B4-BE49-F238E27FC236}">
              <a16:creationId xmlns:a16="http://schemas.microsoft.com/office/drawing/2014/main" id="{1DCBE272-39D5-DA09-E504-691191BABE7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90" name="AutoShape 123">
          <a:hlinkClick xmlns:r="http://schemas.openxmlformats.org/officeDocument/2006/relationships" r:id="rId1" tgtFrame="_blank"/>
          <a:extLst>
            <a:ext uri="{FF2B5EF4-FFF2-40B4-BE49-F238E27FC236}">
              <a16:creationId xmlns:a16="http://schemas.microsoft.com/office/drawing/2014/main" id="{784CF48C-B2CB-96E5-8896-BBC393F4CBB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91" name="AutoShape 33">
          <a:extLst>
            <a:ext uri="{FF2B5EF4-FFF2-40B4-BE49-F238E27FC236}">
              <a16:creationId xmlns:a16="http://schemas.microsoft.com/office/drawing/2014/main" id="{6059DE94-25A5-923C-F390-504A9A9FE100}"/>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7992" name="AutoShape 75">
          <a:extLst>
            <a:ext uri="{FF2B5EF4-FFF2-40B4-BE49-F238E27FC236}">
              <a16:creationId xmlns:a16="http://schemas.microsoft.com/office/drawing/2014/main" id="{95724A78-0938-D802-8F80-B5403996FA18}"/>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297180</xdr:colOff>
      <xdr:row>74</xdr:row>
      <xdr:rowOff>91442</xdr:rowOff>
    </xdr:to>
    <xdr:sp macro="" textlink="">
      <xdr:nvSpPr>
        <xdr:cNvPr id="1457993" name="AutoShape 128" descr="ITA">
          <a:extLst>
            <a:ext uri="{FF2B5EF4-FFF2-40B4-BE49-F238E27FC236}">
              <a16:creationId xmlns:a16="http://schemas.microsoft.com/office/drawing/2014/main" id="{E35A9F65-96DB-BDE6-122A-BAEF7C98DE47}"/>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91443</xdr:rowOff>
    </xdr:to>
    <xdr:sp macro="" textlink="">
      <xdr:nvSpPr>
        <xdr:cNvPr id="1457994" name="AutoShape 110" descr="ITA">
          <a:extLst>
            <a:ext uri="{FF2B5EF4-FFF2-40B4-BE49-F238E27FC236}">
              <a16:creationId xmlns:a16="http://schemas.microsoft.com/office/drawing/2014/main" id="{4C80B3F6-F550-0CB9-8CD7-14E1BF8BA524}"/>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995" name="AutoShape 108" descr="ITA">
          <a:extLst>
            <a:ext uri="{FF2B5EF4-FFF2-40B4-BE49-F238E27FC236}">
              <a16:creationId xmlns:a16="http://schemas.microsoft.com/office/drawing/2014/main" id="{56080803-2651-77AD-443C-51D326BE1B1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246</xdr:row>
      <xdr:rowOff>0</xdr:rowOff>
    </xdr:from>
    <xdr:to>
      <xdr:col>4</xdr:col>
      <xdr:colOff>312418</xdr:colOff>
      <xdr:row>247</xdr:row>
      <xdr:rowOff>91440</xdr:rowOff>
    </xdr:to>
    <xdr:sp macro="" textlink="">
      <xdr:nvSpPr>
        <xdr:cNvPr id="1457996" name="AutoShape 110" descr="ITA">
          <a:extLst>
            <a:ext uri="{FF2B5EF4-FFF2-40B4-BE49-F238E27FC236}">
              <a16:creationId xmlns:a16="http://schemas.microsoft.com/office/drawing/2014/main" id="{FB2C06BC-E4D2-D31E-A9AD-BA2F10AAE099}"/>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7997" name="AutoShape 114" descr="ITA">
          <a:extLst>
            <a:ext uri="{FF2B5EF4-FFF2-40B4-BE49-F238E27FC236}">
              <a16:creationId xmlns:a16="http://schemas.microsoft.com/office/drawing/2014/main" id="{38FDB8D3-DA3A-CFE2-3561-749C56EC337B}"/>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998" name="AutoShape 80" descr="ITA">
          <a:extLst>
            <a:ext uri="{FF2B5EF4-FFF2-40B4-BE49-F238E27FC236}">
              <a16:creationId xmlns:a16="http://schemas.microsoft.com/office/drawing/2014/main" id="{764A74BE-4362-E372-11B8-1D047020B651}"/>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7999" name="AutoShape 92" descr="ITA">
          <a:extLst>
            <a:ext uri="{FF2B5EF4-FFF2-40B4-BE49-F238E27FC236}">
              <a16:creationId xmlns:a16="http://schemas.microsoft.com/office/drawing/2014/main" id="{730998E1-A760-2B35-C12C-AE685D4D90DE}"/>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8000" name="AutoShape 131" descr="ITA">
          <a:extLst>
            <a:ext uri="{FF2B5EF4-FFF2-40B4-BE49-F238E27FC236}">
              <a16:creationId xmlns:a16="http://schemas.microsoft.com/office/drawing/2014/main" id="{22F5DE66-CCA3-A03E-F335-47C2BDACA099}"/>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8001" name="AutoShape 134" descr="ITA">
          <a:extLst>
            <a:ext uri="{FF2B5EF4-FFF2-40B4-BE49-F238E27FC236}">
              <a16:creationId xmlns:a16="http://schemas.microsoft.com/office/drawing/2014/main" id="{F87F2B19-8E61-2889-6F65-1ABAE9054AA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8002" name="AutoShape 3">
          <a:hlinkClick xmlns:r="http://schemas.openxmlformats.org/officeDocument/2006/relationships" r:id="rId1" tgtFrame="_blank"/>
          <a:extLst>
            <a:ext uri="{FF2B5EF4-FFF2-40B4-BE49-F238E27FC236}">
              <a16:creationId xmlns:a16="http://schemas.microsoft.com/office/drawing/2014/main" id="{F1471F67-54C7-8E77-A765-65E86B3B1C26}"/>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3</xdr:col>
      <xdr:colOff>60960</xdr:colOff>
      <xdr:row>174</xdr:row>
      <xdr:rowOff>60960</xdr:rowOff>
    </xdr:to>
    <xdr:sp macro="" textlink="">
      <xdr:nvSpPr>
        <xdr:cNvPr id="1458003" name="AutoShape 4">
          <a:extLst>
            <a:ext uri="{FF2B5EF4-FFF2-40B4-BE49-F238E27FC236}">
              <a16:creationId xmlns:a16="http://schemas.microsoft.com/office/drawing/2014/main" id="{084A6895-7E6E-E4DA-5924-DCE79E619F6A}"/>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04" name="AutoShape 25">
          <a:extLst>
            <a:ext uri="{FF2B5EF4-FFF2-40B4-BE49-F238E27FC236}">
              <a16:creationId xmlns:a16="http://schemas.microsoft.com/office/drawing/2014/main" id="{8AFB7112-11D8-E0A9-0E06-353803CA661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05" name="AutoShape 27">
          <a:hlinkClick xmlns:r="http://schemas.openxmlformats.org/officeDocument/2006/relationships" r:id="rId1" tgtFrame="_blank"/>
          <a:extLst>
            <a:ext uri="{FF2B5EF4-FFF2-40B4-BE49-F238E27FC236}">
              <a16:creationId xmlns:a16="http://schemas.microsoft.com/office/drawing/2014/main" id="{A8E4C291-CB21-C1B3-3ADF-639C9637B9C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06" name="AutoShape 28">
          <a:extLst>
            <a:ext uri="{FF2B5EF4-FFF2-40B4-BE49-F238E27FC236}">
              <a16:creationId xmlns:a16="http://schemas.microsoft.com/office/drawing/2014/main" id="{1139E0A8-4C20-0019-2E5F-99F08386163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07" name="AutoShape 30">
          <a:hlinkClick xmlns:r="http://schemas.openxmlformats.org/officeDocument/2006/relationships" r:id="rId1" tgtFrame="_blank"/>
          <a:extLst>
            <a:ext uri="{FF2B5EF4-FFF2-40B4-BE49-F238E27FC236}">
              <a16:creationId xmlns:a16="http://schemas.microsoft.com/office/drawing/2014/main" id="{70E6EEE8-BF07-7B3A-8E73-D6A96FE858F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8008" name="AutoShape 120">
          <a:hlinkClick xmlns:r="http://schemas.openxmlformats.org/officeDocument/2006/relationships" r:id="rId1" tgtFrame="_blank"/>
          <a:extLst>
            <a:ext uri="{FF2B5EF4-FFF2-40B4-BE49-F238E27FC236}">
              <a16:creationId xmlns:a16="http://schemas.microsoft.com/office/drawing/2014/main" id="{2B063A6C-AA88-0B76-301D-B38E1961C08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8009" name="AutoShape 121">
          <a:extLst>
            <a:ext uri="{FF2B5EF4-FFF2-40B4-BE49-F238E27FC236}">
              <a16:creationId xmlns:a16="http://schemas.microsoft.com/office/drawing/2014/main" id="{7A020876-1F00-53F5-4AC7-209490026A4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8010" name="AutoShape 123">
          <a:hlinkClick xmlns:r="http://schemas.openxmlformats.org/officeDocument/2006/relationships" r:id="rId1" tgtFrame="_blank"/>
          <a:extLst>
            <a:ext uri="{FF2B5EF4-FFF2-40B4-BE49-F238E27FC236}">
              <a16:creationId xmlns:a16="http://schemas.microsoft.com/office/drawing/2014/main" id="{6FCA3D56-F782-EC49-0F90-B5ABF809F1A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11" name="AutoShape 55">
          <a:extLst>
            <a:ext uri="{FF2B5EF4-FFF2-40B4-BE49-F238E27FC236}">
              <a16:creationId xmlns:a16="http://schemas.microsoft.com/office/drawing/2014/main" id="{7E978EBC-DAF7-BC3E-4E21-F34D9AD2AE9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12" name="AutoShape 57">
          <a:hlinkClick xmlns:r="http://schemas.openxmlformats.org/officeDocument/2006/relationships" r:id="rId1" tgtFrame="_blank"/>
          <a:extLst>
            <a:ext uri="{FF2B5EF4-FFF2-40B4-BE49-F238E27FC236}">
              <a16:creationId xmlns:a16="http://schemas.microsoft.com/office/drawing/2014/main" id="{774ED15C-A414-B2B5-0C2D-0A4821490CB3}"/>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013" name="AutoShape 120">
          <a:hlinkClick xmlns:r="http://schemas.openxmlformats.org/officeDocument/2006/relationships" r:id="rId1" tgtFrame="_blank"/>
          <a:extLst>
            <a:ext uri="{FF2B5EF4-FFF2-40B4-BE49-F238E27FC236}">
              <a16:creationId xmlns:a16="http://schemas.microsoft.com/office/drawing/2014/main" id="{220BF13B-A8AA-BCAB-E87D-56828C1E78C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014" name="AutoShape 121">
          <a:extLst>
            <a:ext uri="{FF2B5EF4-FFF2-40B4-BE49-F238E27FC236}">
              <a16:creationId xmlns:a16="http://schemas.microsoft.com/office/drawing/2014/main" id="{96F85135-E87D-5424-21F4-1DCA63329C2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015" name="AutoShape 123">
          <a:hlinkClick xmlns:r="http://schemas.openxmlformats.org/officeDocument/2006/relationships" r:id="rId1" tgtFrame="_blank"/>
          <a:extLst>
            <a:ext uri="{FF2B5EF4-FFF2-40B4-BE49-F238E27FC236}">
              <a16:creationId xmlns:a16="http://schemas.microsoft.com/office/drawing/2014/main" id="{3C59191A-31FD-9D95-E744-825DA169A487}"/>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8016" name="AutoShape 33">
          <a:extLst>
            <a:ext uri="{FF2B5EF4-FFF2-40B4-BE49-F238E27FC236}">
              <a16:creationId xmlns:a16="http://schemas.microsoft.com/office/drawing/2014/main" id="{1436A470-2637-98D8-14EF-8B2E291853E8}"/>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017" name="AutoShape 75">
          <a:extLst>
            <a:ext uri="{FF2B5EF4-FFF2-40B4-BE49-F238E27FC236}">
              <a16:creationId xmlns:a16="http://schemas.microsoft.com/office/drawing/2014/main" id="{9ECC3E38-A8F5-D481-97FD-3423EB6F613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8018" name="AutoShape 128" descr="ITA">
          <a:extLst>
            <a:ext uri="{FF2B5EF4-FFF2-40B4-BE49-F238E27FC236}">
              <a16:creationId xmlns:a16="http://schemas.microsoft.com/office/drawing/2014/main" id="{A699622D-4665-EAF9-2A1C-94D47B1AAB94}"/>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171</xdr:row>
      <xdr:rowOff>0</xdr:rowOff>
    </xdr:from>
    <xdr:to>
      <xdr:col>4</xdr:col>
      <xdr:colOff>312418</xdr:colOff>
      <xdr:row>172</xdr:row>
      <xdr:rowOff>91440</xdr:rowOff>
    </xdr:to>
    <xdr:sp macro="" textlink="">
      <xdr:nvSpPr>
        <xdr:cNvPr id="1458019" name="AutoShape 110" descr="ITA">
          <a:extLst>
            <a:ext uri="{FF2B5EF4-FFF2-40B4-BE49-F238E27FC236}">
              <a16:creationId xmlns:a16="http://schemas.microsoft.com/office/drawing/2014/main" id="{B70987D6-17E5-65C8-D8B9-889813A38752}"/>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8020" name="AutoShape 108" descr="ITA">
          <a:extLst>
            <a:ext uri="{FF2B5EF4-FFF2-40B4-BE49-F238E27FC236}">
              <a16:creationId xmlns:a16="http://schemas.microsoft.com/office/drawing/2014/main" id="{0E8792C0-5ACC-14EA-CC7E-531802E005B7}"/>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91444</xdr:rowOff>
    </xdr:to>
    <xdr:sp macro="" textlink="">
      <xdr:nvSpPr>
        <xdr:cNvPr id="1458021" name="AutoShape 110" descr="ITA">
          <a:extLst>
            <a:ext uri="{FF2B5EF4-FFF2-40B4-BE49-F238E27FC236}">
              <a16:creationId xmlns:a16="http://schemas.microsoft.com/office/drawing/2014/main" id="{F4116194-F2E7-55C1-B511-5A12F3E29F4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8022" name="AutoShape 114" descr="ITA">
          <a:extLst>
            <a:ext uri="{FF2B5EF4-FFF2-40B4-BE49-F238E27FC236}">
              <a16:creationId xmlns:a16="http://schemas.microsoft.com/office/drawing/2014/main" id="{EE3CD04F-C0D5-70A9-FC3C-7E73F732A76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8023" name="AutoShape 80" descr="ITA">
          <a:extLst>
            <a:ext uri="{FF2B5EF4-FFF2-40B4-BE49-F238E27FC236}">
              <a16:creationId xmlns:a16="http://schemas.microsoft.com/office/drawing/2014/main" id="{E7ACD9DD-DA85-FB1B-7EF0-6FA84218AD8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8024" name="AutoShape 92" descr="ITA">
          <a:extLst>
            <a:ext uri="{FF2B5EF4-FFF2-40B4-BE49-F238E27FC236}">
              <a16:creationId xmlns:a16="http://schemas.microsoft.com/office/drawing/2014/main" id="{72222E1C-A01F-3BD4-0888-57D6D14DD3ED}"/>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8025" name="AutoShape 131" descr="ITA">
          <a:extLst>
            <a:ext uri="{FF2B5EF4-FFF2-40B4-BE49-F238E27FC236}">
              <a16:creationId xmlns:a16="http://schemas.microsoft.com/office/drawing/2014/main" id="{B1B0BE5E-CEA7-8A3A-FE04-DFBDA057B8E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8026" name="AutoShape 134" descr="ITA">
          <a:extLst>
            <a:ext uri="{FF2B5EF4-FFF2-40B4-BE49-F238E27FC236}">
              <a16:creationId xmlns:a16="http://schemas.microsoft.com/office/drawing/2014/main" id="{1CF1A37F-0DEB-1457-22A8-2F1E9F214298}"/>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8027" name="AutoShape 3">
          <a:hlinkClick xmlns:r="http://schemas.openxmlformats.org/officeDocument/2006/relationships" r:id="rId1" tgtFrame="_blank"/>
          <a:extLst>
            <a:ext uri="{FF2B5EF4-FFF2-40B4-BE49-F238E27FC236}">
              <a16:creationId xmlns:a16="http://schemas.microsoft.com/office/drawing/2014/main" id="{7050FD32-4532-21DD-ADC1-DA05D29E604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8028" name="AutoShape 4">
          <a:extLst>
            <a:ext uri="{FF2B5EF4-FFF2-40B4-BE49-F238E27FC236}">
              <a16:creationId xmlns:a16="http://schemas.microsoft.com/office/drawing/2014/main" id="{F628C807-99A7-5876-6554-9E444BCB8650}"/>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29" name="AutoShape 6">
          <a:hlinkClick xmlns:r="http://schemas.openxmlformats.org/officeDocument/2006/relationships" r:id="rId1" tgtFrame="_blank"/>
          <a:extLst>
            <a:ext uri="{FF2B5EF4-FFF2-40B4-BE49-F238E27FC236}">
              <a16:creationId xmlns:a16="http://schemas.microsoft.com/office/drawing/2014/main" id="{8B46AD8E-1041-9A25-BF25-5D23448D38C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030" name="AutoShape 25">
          <a:extLst>
            <a:ext uri="{FF2B5EF4-FFF2-40B4-BE49-F238E27FC236}">
              <a16:creationId xmlns:a16="http://schemas.microsoft.com/office/drawing/2014/main" id="{4E6E0346-B0BB-6AA5-D391-BE0ABC525DF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031" name="AutoShape 27">
          <a:hlinkClick xmlns:r="http://schemas.openxmlformats.org/officeDocument/2006/relationships" r:id="rId1" tgtFrame="_blank"/>
          <a:extLst>
            <a:ext uri="{FF2B5EF4-FFF2-40B4-BE49-F238E27FC236}">
              <a16:creationId xmlns:a16="http://schemas.microsoft.com/office/drawing/2014/main" id="{5953EEA4-028C-CF14-0E18-DA4AC66E7F1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032" name="AutoShape 28">
          <a:extLst>
            <a:ext uri="{FF2B5EF4-FFF2-40B4-BE49-F238E27FC236}">
              <a16:creationId xmlns:a16="http://schemas.microsoft.com/office/drawing/2014/main" id="{4877BAC4-009A-C952-C081-0BB1F534EF91}"/>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033" name="AutoShape 30">
          <a:hlinkClick xmlns:r="http://schemas.openxmlformats.org/officeDocument/2006/relationships" r:id="rId1" tgtFrame="_blank"/>
          <a:extLst>
            <a:ext uri="{FF2B5EF4-FFF2-40B4-BE49-F238E27FC236}">
              <a16:creationId xmlns:a16="http://schemas.microsoft.com/office/drawing/2014/main" id="{35BAD4A4-8682-5E47-499C-BB86C0251C8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034" name="AutoShape 52">
          <a:extLst>
            <a:ext uri="{FF2B5EF4-FFF2-40B4-BE49-F238E27FC236}">
              <a16:creationId xmlns:a16="http://schemas.microsoft.com/office/drawing/2014/main" id="{AE634800-1134-E885-1380-8D970888352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035" name="AutoShape 54">
          <a:hlinkClick xmlns:r="http://schemas.openxmlformats.org/officeDocument/2006/relationships" r:id="rId1" tgtFrame="_blank"/>
          <a:extLst>
            <a:ext uri="{FF2B5EF4-FFF2-40B4-BE49-F238E27FC236}">
              <a16:creationId xmlns:a16="http://schemas.microsoft.com/office/drawing/2014/main" id="{72163689-487A-42AE-B58E-706BA597E423}"/>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36" name="AutoShape 55">
          <a:extLst>
            <a:ext uri="{FF2B5EF4-FFF2-40B4-BE49-F238E27FC236}">
              <a16:creationId xmlns:a16="http://schemas.microsoft.com/office/drawing/2014/main" id="{7DFE15AB-AB79-7E8E-BCD2-39281A004C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37" name="AutoShape 57">
          <a:hlinkClick xmlns:r="http://schemas.openxmlformats.org/officeDocument/2006/relationships" r:id="rId1" tgtFrame="_blank"/>
          <a:extLst>
            <a:ext uri="{FF2B5EF4-FFF2-40B4-BE49-F238E27FC236}">
              <a16:creationId xmlns:a16="http://schemas.microsoft.com/office/drawing/2014/main" id="{1B392692-F8C0-2A45-51D2-B043E8DE83B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038" name="AutoShape 120">
          <a:hlinkClick xmlns:r="http://schemas.openxmlformats.org/officeDocument/2006/relationships" r:id="rId1" tgtFrame="_blank"/>
          <a:extLst>
            <a:ext uri="{FF2B5EF4-FFF2-40B4-BE49-F238E27FC236}">
              <a16:creationId xmlns:a16="http://schemas.microsoft.com/office/drawing/2014/main" id="{202FA6D8-D5DD-571E-B04E-7CC1772AA7A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039" name="AutoShape 121">
          <a:extLst>
            <a:ext uri="{FF2B5EF4-FFF2-40B4-BE49-F238E27FC236}">
              <a16:creationId xmlns:a16="http://schemas.microsoft.com/office/drawing/2014/main" id="{D24E1E21-64D8-AA2A-00F4-C298FAF9E1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040" name="AutoShape 123">
          <a:hlinkClick xmlns:r="http://schemas.openxmlformats.org/officeDocument/2006/relationships" r:id="rId1" tgtFrame="_blank"/>
          <a:extLst>
            <a:ext uri="{FF2B5EF4-FFF2-40B4-BE49-F238E27FC236}">
              <a16:creationId xmlns:a16="http://schemas.microsoft.com/office/drawing/2014/main" id="{B07E5DF7-E382-D6F5-E8A0-4B15A683739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042" name="AutoShape 55">
          <a:extLst>
            <a:ext uri="{FF2B5EF4-FFF2-40B4-BE49-F238E27FC236}">
              <a16:creationId xmlns:a16="http://schemas.microsoft.com/office/drawing/2014/main" id="{F9AEE03D-801A-3005-BE76-0F0FC0F20AD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043" name="AutoShape 57">
          <a:hlinkClick xmlns:r="http://schemas.openxmlformats.org/officeDocument/2006/relationships" r:id="rId1" tgtFrame="_blank"/>
          <a:extLst>
            <a:ext uri="{FF2B5EF4-FFF2-40B4-BE49-F238E27FC236}">
              <a16:creationId xmlns:a16="http://schemas.microsoft.com/office/drawing/2014/main" id="{A76F51AF-590F-A77E-2329-A488F2F8112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044" name="AutoShape 120">
          <a:hlinkClick xmlns:r="http://schemas.openxmlformats.org/officeDocument/2006/relationships" r:id="rId1" tgtFrame="_blank"/>
          <a:extLst>
            <a:ext uri="{FF2B5EF4-FFF2-40B4-BE49-F238E27FC236}">
              <a16:creationId xmlns:a16="http://schemas.microsoft.com/office/drawing/2014/main" id="{97BEAAC5-A15E-3794-FF40-EA0DA78EF475}"/>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045" name="AutoShape 121">
          <a:extLst>
            <a:ext uri="{FF2B5EF4-FFF2-40B4-BE49-F238E27FC236}">
              <a16:creationId xmlns:a16="http://schemas.microsoft.com/office/drawing/2014/main" id="{FD0E79CE-057D-D49A-DB10-CB10AD7269EB}"/>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046" name="AutoShape 123">
          <a:hlinkClick xmlns:r="http://schemas.openxmlformats.org/officeDocument/2006/relationships" r:id="rId1" tgtFrame="_blank"/>
          <a:extLst>
            <a:ext uri="{FF2B5EF4-FFF2-40B4-BE49-F238E27FC236}">
              <a16:creationId xmlns:a16="http://schemas.microsoft.com/office/drawing/2014/main" id="{64C3E42C-A66A-4C32-E4FD-24B4B9618C2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47" name="AutoShape 31">
          <a:extLst>
            <a:ext uri="{FF2B5EF4-FFF2-40B4-BE49-F238E27FC236}">
              <a16:creationId xmlns:a16="http://schemas.microsoft.com/office/drawing/2014/main" id="{7ADA1572-0C72-734D-BE79-90FE4A3F244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8048" name="AutoShape 33">
          <a:extLst>
            <a:ext uri="{FF2B5EF4-FFF2-40B4-BE49-F238E27FC236}">
              <a16:creationId xmlns:a16="http://schemas.microsoft.com/office/drawing/2014/main" id="{144A4C0B-730F-0A28-7232-CFFC1612CBB9}"/>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049" name="AutoShape 19">
          <a:extLst>
            <a:ext uri="{FF2B5EF4-FFF2-40B4-BE49-F238E27FC236}">
              <a16:creationId xmlns:a16="http://schemas.microsoft.com/office/drawing/2014/main" id="{84A895BF-9E66-F50B-192B-998EAC26208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50" name="AutoShape 65">
          <a:extLst>
            <a:ext uri="{FF2B5EF4-FFF2-40B4-BE49-F238E27FC236}">
              <a16:creationId xmlns:a16="http://schemas.microsoft.com/office/drawing/2014/main" id="{C1442000-5261-116B-47CF-D1E86027A7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051" name="AutoShape 70" descr="ITA">
          <a:extLst>
            <a:ext uri="{FF2B5EF4-FFF2-40B4-BE49-F238E27FC236}">
              <a16:creationId xmlns:a16="http://schemas.microsoft.com/office/drawing/2014/main" id="{6AACA3F5-688A-CA7B-F874-2ED1142DF36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052" name="AutoShape 75">
          <a:extLst>
            <a:ext uri="{FF2B5EF4-FFF2-40B4-BE49-F238E27FC236}">
              <a16:creationId xmlns:a16="http://schemas.microsoft.com/office/drawing/2014/main" id="{3E5A9300-476E-117A-74A8-BABBAA965E1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8053" name="AutoShape 9">
          <a:extLst>
            <a:ext uri="{FF2B5EF4-FFF2-40B4-BE49-F238E27FC236}">
              <a16:creationId xmlns:a16="http://schemas.microsoft.com/office/drawing/2014/main" id="{7FF0EA29-EC0A-0BF9-9CE0-78C50F344D8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8054" name="AutoShape 128" descr="ITA">
          <a:extLst>
            <a:ext uri="{FF2B5EF4-FFF2-40B4-BE49-F238E27FC236}">
              <a16:creationId xmlns:a16="http://schemas.microsoft.com/office/drawing/2014/main" id="{13DBA11D-54B9-58BF-EBA4-01C5B5B342C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8055" name="AutoShape 110" descr="ITA">
          <a:extLst>
            <a:ext uri="{FF2B5EF4-FFF2-40B4-BE49-F238E27FC236}">
              <a16:creationId xmlns:a16="http://schemas.microsoft.com/office/drawing/2014/main" id="{92AD9C9C-CE61-49DF-6B5A-2EB34DAB686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8056" name="AutoShape 108" descr="ITA">
          <a:extLst>
            <a:ext uri="{FF2B5EF4-FFF2-40B4-BE49-F238E27FC236}">
              <a16:creationId xmlns:a16="http://schemas.microsoft.com/office/drawing/2014/main" id="{A6560B0D-DC53-A2B2-FB72-7942A04253D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8057" name="AutoShape 110" descr="ITA">
          <a:extLst>
            <a:ext uri="{FF2B5EF4-FFF2-40B4-BE49-F238E27FC236}">
              <a16:creationId xmlns:a16="http://schemas.microsoft.com/office/drawing/2014/main" id="{EB36CB0A-E693-7504-BF56-756521EE28C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8058" name="AutoShape 114" descr="ITA">
          <a:extLst>
            <a:ext uri="{FF2B5EF4-FFF2-40B4-BE49-F238E27FC236}">
              <a16:creationId xmlns:a16="http://schemas.microsoft.com/office/drawing/2014/main" id="{01779932-349F-7E76-C088-58A336D913B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059" name="AutoShape 116" descr="ITA">
          <a:extLst>
            <a:ext uri="{FF2B5EF4-FFF2-40B4-BE49-F238E27FC236}">
              <a16:creationId xmlns:a16="http://schemas.microsoft.com/office/drawing/2014/main" id="{C27D0604-340E-6AC7-8D0F-CA8D28AB96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060" name="AutoShape 118" descr="ITA">
          <a:extLst>
            <a:ext uri="{FF2B5EF4-FFF2-40B4-BE49-F238E27FC236}">
              <a16:creationId xmlns:a16="http://schemas.microsoft.com/office/drawing/2014/main" id="{FEF47E18-1873-0449-3B26-0FB596C3FB3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061" name="AutoShape 31">
          <a:extLst>
            <a:ext uri="{FF2B5EF4-FFF2-40B4-BE49-F238E27FC236}">
              <a16:creationId xmlns:a16="http://schemas.microsoft.com/office/drawing/2014/main" id="{4C14CFDD-417B-A0B0-AC20-3D0E9B2A32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062" name="AutoShape 33">
          <a:hlinkClick xmlns:r="http://schemas.openxmlformats.org/officeDocument/2006/relationships" r:id="rId1" tgtFrame="_blank"/>
          <a:extLst>
            <a:ext uri="{FF2B5EF4-FFF2-40B4-BE49-F238E27FC236}">
              <a16:creationId xmlns:a16="http://schemas.microsoft.com/office/drawing/2014/main" id="{71FF6A60-A0D1-364B-C957-D609908D67B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063" name="AutoShape 34">
          <a:extLst>
            <a:ext uri="{FF2B5EF4-FFF2-40B4-BE49-F238E27FC236}">
              <a16:creationId xmlns:a16="http://schemas.microsoft.com/office/drawing/2014/main" id="{DD107583-2DB4-FB6E-E2B3-B084830156A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064" name="AutoShape 36">
          <a:hlinkClick xmlns:r="http://schemas.openxmlformats.org/officeDocument/2006/relationships" r:id="rId1" tgtFrame="_blank"/>
          <a:extLst>
            <a:ext uri="{FF2B5EF4-FFF2-40B4-BE49-F238E27FC236}">
              <a16:creationId xmlns:a16="http://schemas.microsoft.com/office/drawing/2014/main" id="{F86134E0-DB75-2E0F-B4EE-267B44F8B8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065" name="AutoShape 80" descr="ITA">
          <a:extLst>
            <a:ext uri="{FF2B5EF4-FFF2-40B4-BE49-F238E27FC236}">
              <a16:creationId xmlns:a16="http://schemas.microsoft.com/office/drawing/2014/main" id="{BCEA9E8E-EFD6-417C-E358-63AB62601F2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066" name="AutoShape 92" descr="ITA">
          <a:extLst>
            <a:ext uri="{FF2B5EF4-FFF2-40B4-BE49-F238E27FC236}">
              <a16:creationId xmlns:a16="http://schemas.microsoft.com/office/drawing/2014/main" id="{D015615E-66A0-B9E2-16FB-34E6327C62E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067" name="AutoShape 131" descr="ITA">
          <a:extLst>
            <a:ext uri="{FF2B5EF4-FFF2-40B4-BE49-F238E27FC236}">
              <a16:creationId xmlns:a16="http://schemas.microsoft.com/office/drawing/2014/main" id="{073F0B28-DC8C-72CE-612A-D33CA002D2B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068" name="AutoShape 134" descr="ITA">
          <a:extLst>
            <a:ext uri="{FF2B5EF4-FFF2-40B4-BE49-F238E27FC236}">
              <a16:creationId xmlns:a16="http://schemas.microsoft.com/office/drawing/2014/main" id="{328B3C0F-C2B9-1C97-9271-E36D8D3AC5A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8069" name="AutoShape 6">
          <a:hlinkClick xmlns:r="http://schemas.openxmlformats.org/officeDocument/2006/relationships" r:id="rId1" tgtFrame="_blank"/>
          <a:extLst>
            <a:ext uri="{FF2B5EF4-FFF2-40B4-BE49-F238E27FC236}">
              <a16:creationId xmlns:a16="http://schemas.microsoft.com/office/drawing/2014/main" id="{C617EA42-12D6-10F9-776B-9B13E66C5C1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70" name="AutoShape 52">
          <a:extLst>
            <a:ext uri="{FF2B5EF4-FFF2-40B4-BE49-F238E27FC236}">
              <a16:creationId xmlns:a16="http://schemas.microsoft.com/office/drawing/2014/main" id="{C831E252-4CCB-32E2-6737-1515FAA59CC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71" name="AutoShape 54">
          <a:hlinkClick xmlns:r="http://schemas.openxmlformats.org/officeDocument/2006/relationships" r:id="rId1" tgtFrame="_blank"/>
          <a:extLst>
            <a:ext uri="{FF2B5EF4-FFF2-40B4-BE49-F238E27FC236}">
              <a16:creationId xmlns:a16="http://schemas.microsoft.com/office/drawing/2014/main" id="{4DEFC40E-FC43-3C89-86E8-367604A54CF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072" name="AutoShape 55">
          <a:extLst>
            <a:ext uri="{FF2B5EF4-FFF2-40B4-BE49-F238E27FC236}">
              <a16:creationId xmlns:a16="http://schemas.microsoft.com/office/drawing/2014/main" id="{77A3E1B9-40F9-D8C9-8C9C-6C75281DF3B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073" name="AutoShape 57">
          <a:hlinkClick xmlns:r="http://schemas.openxmlformats.org/officeDocument/2006/relationships" r:id="rId1" tgtFrame="_blank"/>
          <a:extLst>
            <a:ext uri="{FF2B5EF4-FFF2-40B4-BE49-F238E27FC236}">
              <a16:creationId xmlns:a16="http://schemas.microsoft.com/office/drawing/2014/main" id="{D6CCD7D4-F4E1-396B-6730-39411F1D0EC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8074" name="AutoShape 55">
          <a:extLst>
            <a:ext uri="{FF2B5EF4-FFF2-40B4-BE49-F238E27FC236}">
              <a16:creationId xmlns:a16="http://schemas.microsoft.com/office/drawing/2014/main" id="{0160817A-BF0B-32BA-43B4-ECA329BE18F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8075" name="AutoShape 57">
          <a:hlinkClick xmlns:r="http://schemas.openxmlformats.org/officeDocument/2006/relationships" r:id="rId1" tgtFrame="_blank"/>
          <a:extLst>
            <a:ext uri="{FF2B5EF4-FFF2-40B4-BE49-F238E27FC236}">
              <a16:creationId xmlns:a16="http://schemas.microsoft.com/office/drawing/2014/main" id="{1B9E714D-EAA1-D818-6BDA-B177019614D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8076" name="AutoShape 31">
          <a:extLst>
            <a:ext uri="{FF2B5EF4-FFF2-40B4-BE49-F238E27FC236}">
              <a16:creationId xmlns:a16="http://schemas.microsoft.com/office/drawing/2014/main" id="{BA9E4227-DEF6-A31E-8F94-B30F96723FD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077" name="AutoShape 33">
          <a:extLst>
            <a:ext uri="{FF2B5EF4-FFF2-40B4-BE49-F238E27FC236}">
              <a16:creationId xmlns:a16="http://schemas.microsoft.com/office/drawing/2014/main" id="{482EE0F6-016A-6F21-EB75-75BF5B0571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78" name="AutoShape 19">
          <a:extLst>
            <a:ext uri="{FF2B5EF4-FFF2-40B4-BE49-F238E27FC236}">
              <a16:creationId xmlns:a16="http://schemas.microsoft.com/office/drawing/2014/main" id="{124C5602-3EE2-3871-96D4-CD2BBBBEABEA}"/>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079" name="AutoShape 65">
          <a:extLst>
            <a:ext uri="{FF2B5EF4-FFF2-40B4-BE49-F238E27FC236}">
              <a16:creationId xmlns:a16="http://schemas.microsoft.com/office/drawing/2014/main" id="{E1838C8B-5D98-2ED3-18FC-42C254B63D2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8080" name="AutoShape 70" descr="ITA">
          <a:extLst>
            <a:ext uri="{FF2B5EF4-FFF2-40B4-BE49-F238E27FC236}">
              <a16:creationId xmlns:a16="http://schemas.microsoft.com/office/drawing/2014/main" id="{2C274123-7AAE-1E29-428F-78107899B8A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081" name="AutoShape 75">
          <a:extLst>
            <a:ext uri="{FF2B5EF4-FFF2-40B4-BE49-F238E27FC236}">
              <a16:creationId xmlns:a16="http://schemas.microsoft.com/office/drawing/2014/main" id="{2D054383-34F4-AFD2-7F84-9CBE96B21DC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8082" name="AutoShape 128" descr="ITA">
          <a:extLst>
            <a:ext uri="{FF2B5EF4-FFF2-40B4-BE49-F238E27FC236}">
              <a16:creationId xmlns:a16="http://schemas.microsoft.com/office/drawing/2014/main" id="{5A2B1A91-E3E7-AA9F-C1D8-2A206623052C}"/>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8083" name="AutoShape 120" descr="ITA">
          <a:extLst>
            <a:ext uri="{FF2B5EF4-FFF2-40B4-BE49-F238E27FC236}">
              <a16:creationId xmlns:a16="http://schemas.microsoft.com/office/drawing/2014/main" id="{ED1DDC48-B3E0-5726-B513-59B030528C9C}"/>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084" name="AutoShape 31">
          <a:extLst>
            <a:ext uri="{FF2B5EF4-FFF2-40B4-BE49-F238E27FC236}">
              <a16:creationId xmlns:a16="http://schemas.microsoft.com/office/drawing/2014/main" id="{BB28D1EC-CF70-024D-D10B-70600522EB1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085" name="AutoShape 33">
          <a:hlinkClick xmlns:r="http://schemas.openxmlformats.org/officeDocument/2006/relationships" r:id="rId1" tgtFrame="_blank"/>
          <a:extLst>
            <a:ext uri="{FF2B5EF4-FFF2-40B4-BE49-F238E27FC236}">
              <a16:creationId xmlns:a16="http://schemas.microsoft.com/office/drawing/2014/main" id="{BF4C8A81-8779-6ECF-9074-50FD2D548E4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086" name="AutoShape 34">
          <a:extLst>
            <a:ext uri="{FF2B5EF4-FFF2-40B4-BE49-F238E27FC236}">
              <a16:creationId xmlns:a16="http://schemas.microsoft.com/office/drawing/2014/main" id="{DC3A266F-4EE2-B114-4AE4-62D8093E98D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087" name="AutoShape 36">
          <a:hlinkClick xmlns:r="http://schemas.openxmlformats.org/officeDocument/2006/relationships" r:id="rId1" tgtFrame="_blank"/>
          <a:extLst>
            <a:ext uri="{FF2B5EF4-FFF2-40B4-BE49-F238E27FC236}">
              <a16:creationId xmlns:a16="http://schemas.microsoft.com/office/drawing/2014/main" id="{BD5B59E4-DCEB-DAB6-5F6B-3E2BB507450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088" name="AutoShape 80" descr="ITA">
          <a:extLst>
            <a:ext uri="{FF2B5EF4-FFF2-40B4-BE49-F238E27FC236}">
              <a16:creationId xmlns:a16="http://schemas.microsoft.com/office/drawing/2014/main" id="{AFD5D442-03E4-78DF-F238-B725D847D08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089" name="AutoShape 92" descr="ITA">
          <a:extLst>
            <a:ext uri="{FF2B5EF4-FFF2-40B4-BE49-F238E27FC236}">
              <a16:creationId xmlns:a16="http://schemas.microsoft.com/office/drawing/2014/main" id="{C7C8E135-4E32-8FD4-7AEB-C49B63A050B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8090" name="AutoShape 51">
          <a:extLst>
            <a:ext uri="{FF2B5EF4-FFF2-40B4-BE49-F238E27FC236}">
              <a16:creationId xmlns:a16="http://schemas.microsoft.com/office/drawing/2014/main" id="{D192C08F-DC02-2444-D99D-9084740E4AC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60960</xdr:colOff>
      <xdr:row>140</xdr:row>
      <xdr:rowOff>60960</xdr:rowOff>
    </xdr:to>
    <xdr:sp macro="" textlink="">
      <xdr:nvSpPr>
        <xdr:cNvPr id="1458091" name="AutoShape 61">
          <a:extLst>
            <a:ext uri="{FF2B5EF4-FFF2-40B4-BE49-F238E27FC236}">
              <a16:creationId xmlns:a16="http://schemas.microsoft.com/office/drawing/2014/main" id="{35BCC6C2-1BC9-7640-9450-28A4E1239D13}"/>
            </a:ext>
          </a:extLst>
        </xdr:cNvPr>
        <xdr:cNvSpPr>
          <a:spLocks noChangeAspect="1" noChangeArrowheads="1"/>
        </xdr:cNvSpPr>
      </xdr:nvSpPr>
      <xdr:spPr bwMode="auto">
        <a:xfrm>
          <a:off x="655320" y="4640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092" name="AutoShape 73">
          <a:extLst>
            <a:ext uri="{FF2B5EF4-FFF2-40B4-BE49-F238E27FC236}">
              <a16:creationId xmlns:a16="http://schemas.microsoft.com/office/drawing/2014/main" id="{F512A5CD-A650-D965-3F51-450C76E2640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60960</xdr:colOff>
      <xdr:row>259</xdr:row>
      <xdr:rowOff>60960</xdr:rowOff>
    </xdr:to>
    <xdr:sp macro="" textlink="">
      <xdr:nvSpPr>
        <xdr:cNvPr id="1458093" name="AutoShape 85">
          <a:extLst>
            <a:ext uri="{FF2B5EF4-FFF2-40B4-BE49-F238E27FC236}">
              <a16:creationId xmlns:a16="http://schemas.microsoft.com/office/drawing/2014/main" id="{B3806069-A378-D36F-91A2-737E113D97D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60960</xdr:colOff>
      <xdr:row>259</xdr:row>
      <xdr:rowOff>60960</xdr:rowOff>
    </xdr:to>
    <xdr:sp macro="" textlink="">
      <xdr:nvSpPr>
        <xdr:cNvPr id="1458094" name="AutoShape 87">
          <a:extLst>
            <a:ext uri="{FF2B5EF4-FFF2-40B4-BE49-F238E27FC236}">
              <a16:creationId xmlns:a16="http://schemas.microsoft.com/office/drawing/2014/main" id="{5E761E6B-32F8-D77A-AEAB-B6675828F111}"/>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095" name="AutoShape 99">
          <a:extLst>
            <a:ext uri="{FF2B5EF4-FFF2-40B4-BE49-F238E27FC236}">
              <a16:creationId xmlns:a16="http://schemas.microsoft.com/office/drawing/2014/main" id="{DD3B83FF-C475-D330-CF04-FA91680B3917}"/>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8096" name="AutoShape 167">
          <a:extLst>
            <a:ext uri="{FF2B5EF4-FFF2-40B4-BE49-F238E27FC236}">
              <a16:creationId xmlns:a16="http://schemas.microsoft.com/office/drawing/2014/main" id="{752EA7A4-983C-1455-9CD6-400FB8895D1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8097" name="AutoShape 169">
          <a:extLst>
            <a:ext uri="{FF2B5EF4-FFF2-40B4-BE49-F238E27FC236}">
              <a16:creationId xmlns:a16="http://schemas.microsoft.com/office/drawing/2014/main" id="{75E1E0E9-E3D1-C592-7100-FE2325759463}"/>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8098" name="AutoShape 171">
          <a:extLst>
            <a:ext uri="{FF2B5EF4-FFF2-40B4-BE49-F238E27FC236}">
              <a16:creationId xmlns:a16="http://schemas.microsoft.com/office/drawing/2014/main" id="{EAF5C807-599A-C758-0749-24105CD9F940}"/>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91438</xdr:rowOff>
    </xdr:to>
    <xdr:sp macro="" textlink="">
      <xdr:nvSpPr>
        <xdr:cNvPr id="1458099" name="AutoShape 116" descr="ITA">
          <a:extLst>
            <a:ext uri="{FF2B5EF4-FFF2-40B4-BE49-F238E27FC236}">
              <a16:creationId xmlns:a16="http://schemas.microsoft.com/office/drawing/2014/main" id="{9D2A7926-E554-2326-ED3F-BA7FBBE4BAB4}"/>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91438</xdr:rowOff>
    </xdr:to>
    <xdr:sp macro="" textlink="">
      <xdr:nvSpPr>
        <xdr:cNvPr id="1458100" name="AutoShape 118" descr="ITA">
          <a:extLst>
            <a:ext uri="{FF2B5EF4-FFF2-40B4-BE49-F238E27FC236}">
              <a16:creationId xmlns:a16="http://schemas.microsoft.com/office/drawing/2014/main" id="{47A66B03-6374-9DC9-AF7F-8D6EBBED061E}"/>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312420</xdr:colOff>
      <xdr:row>28</xdr:row>
      <xdr:rowOff>91438</xdr:rowOff>
    </xdr:to>
    <xdr:sp macro="" textlink="">
      <xdr:nvSpPr>
        <xdr:cNvPr id="1458101" name="AutoShape 120" descr="ITA">
          <a:extLst>
            <a:ext uri="{FF2B5EF4-FFF2-40B4-BE49-F238E27FC236}">
              <a16:creationId xmlns:a16="http://schemas.microsoft.com/office/drawing/2014/main" id="{438EA1A1-3B3B-67D5-D697-0F7516518E0A}"/>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284</xdr:row>
      <xdr:rowOff>0</xdr:rowOff>
    </xdr:from>
    <xdr:to>
      <xdr:col>3</xdr:col>
      <xdr:colOff>60960</xdr:colOff>
      <xdr:row>284</xdr:row>
      <xdr:rowOff>60960</xdr:rowOff>
    </xdr:to>
    <xdr:sp macro="" textlink="">
      <xdr:nvSpPr>
        <xdr:cNvPr id="1458102" name="AutoShape 51">
          <a:extLst>
            <a:ext uri="{FF2B5EF4-FFF2-40B4-BE49-F238E27FC236}">
              <a16:creationId xmlns:a16="http://schemas.microsoft.com/office/drawing/2014/main" id="{1596A26E-9387-4102-B144-630E7AFFA92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8103" name="AutoShape 61">
          <a:extLst>
            <a:ext uri="{FF2B5EF4-FFF2-40B4-BE49-F238E27FC236}">
              <a16:creationId xmlns:a16="http://schemas.microsoft.com/office/drawing/2014/main" id="{21E5B4BB-1732-AC98-80A3-BF67BD9449A2}"/>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04" name="AutoShape 73">
          <a:extLst>
            <a:ext uri="{FF2B5EF4-FFF2-40B4-BE49-F238E27FC236}">
              <a16:creationId xmlns:a16="http://schemas.microsoft.com/office/drawing/2014/main" id="{433DD759-08F5-7ACD-5939-E2A9F5018399}"/>
            </a:ext>
          </a:extLst>
        </xdr:cNvPr>
        <xdr:cNvSpPr>
          <a:spLocks noChangeAspect="1" noChangeArrowheads="1"/>
        </xdr:cNvSpPr>
      </xdr:nvSpPr>
      <xdr:spPr bwMode="auto">
        <a:xfrm>
          <a:off x="655320" y="57515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05" name="AutoShape 99">
          <a:extLst>
            <a:ext uri="{FF2B5EF4-FFF2-40B4-BE49-F238E27FC236}">
              <a16:creationId xmlns:a16="http://schemas.microsoft.com/office/drawing/2014/main" id="{70EDD581-7A91-BC4A-1238-59706593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06" name="AutoShape 167">
          <a:extLst>
            <a:ext uri="{FF2B5EF4-FFF2-40B4-BE49-F238E27FC236}">
              <a16:creationId xmlns:a16="http://schemas.microsoft.com/office/drawing/2014/main" id="{9E1E09FC-E897-1969-B76B-B755F032F10A}"/>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07" name="AutoShape 169">
          <a:extLst>
            <a:ext uri="{FF2B5EF4-FFF2-40B4-BE49-F238E27FC236}">
              <a16:creationId xmlns:a16="http://schemas.microsoft.com/office/drawing/2014/main" id="{ED66B6C2-9727-468E-FF35-1AB4BCCC8FC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08" name="AutoShape 171">
          <a:extLst>
            <a:ext uri="{FF2B5EF4-FFF2-40B4-BE49-F238E27FC236}">
              <a16:creationId xmlns:a16="http://schemas.microsoft.com/office/drawing/2014/main" id="{439A1B78-E193-2F16-C29E-11D5300CA869}"/>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91441</xdr:rowOff>
    </xdr:to>
    <xdr:sp macro="" textlink="">
      <xdr:nvSpPr>
        <xdr:cNvPr id="1458109" name="AutoShape 116" descr="ITA">
          <a:extLst>
            <a:ext uri="{FF2B5EF4-FFF2-40B4-BE49-F238E27FC236}">
              <a16:creationId xmlns:a16="http://schemas.microsoft.com/office/drawing/2014/main" id="{EC681135-186F-B094-D30A-576E0E1CB3AC}"/>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91441</xdr:rowOff>
    </xdr:to>
    <xdr:sp macro="" textlink="">
      <xdr:nvSpPr>
        <xdr:cNvPr id="1458110" name="AutoShape 118" descr="ITA">
          <a:extLst>
            <a:ext uri="{FF2B5EF4-FFF2-40B4-BE49-F238E27FC236}">
              <a16:creationId xmlns:a16="http://schemas.microsoft.com/office/drawing/2014/main" id="{E51DCA11-E9D6-67FC-4E71-03F1FE2BC7F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91441</xdr:rowOff>
    </xdr:to>
    <xdr:sp macro="" textlink="">
      <xdr:nvSpPr>
        <xdr:cNvPr id="1458111" name="AutoShape 120" descr="ITA">
          <a:extLst>
            <a:ext uri="{FF2B5EF4-FFF2-40B4-BE49-F238E27FC236}">
              <a16:creationId xmlns:a16="http://schemas.microsoft.com/office/drawing/2014/main" id="{D749D055-D548-B3D8-23EA-60D1BF14100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284</xdr:row>
      <xdr:rowOff>0</xdr:rowOff>
    </xdr:from>
    <xdr:to>
      <xdr:col>3</xdr:col>
      <xdr:colOff>60960</xdr:colOff>
      <xdr:row>284</xdr:row>
      <xdr:rowOff>60960</xdr:rowOff>
    </xdr:to>
    <xdr:sp macro="" textlink="">
      <xdr:nvSpPr>
        <xdr:cNvPr id="1458112" name="AutoShape 51">
          <a:extLst>
            <a:ext uri="{FF2B5EF4-FFF2-40B4-BE49-F238E27FC236}">
              <a16:creationId xmlns:a16="http://schemas.microsoft.com/office/drawing/2014/main" id="{19491851-D16C-B29B-A9A6-43A064DC725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58113" name="AutoShape 61">
          <a:extLst>
            <a:ext uri="{FF2B5EF4-FFF2-40B4-BE49-F238E27FC236}">
              <a16:creationId xmlns:a16="http://schemas.microsoft.com/office/drawing/2014/main" id="{40778D66-8DB6-6732-C687-1F09ED700D56}"/>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14" name="AutoShape 73">
          <a:extLst>
            <a:ext uri="{FF2B5EF4-FFF2-40B4-BE49-F238E27FC236}">
              <a16:creationId xmlns:a16="http://schemas.microsoft.com/office/drawing/2014/main" id="{C9E5E859-D795-FB8A-4A8A-8AB0BD9ABA1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15" name="AutoShape 99">
          <a:extLst>
            <a:ext uri="{FF2B5EF4-FFF2-40B4-BE49-F238E27FC236}">
              <a16:creationId xmlns:a16="http://schemas.microsoft.com/office/drawing/2014/main" id="{F035F760-EB2C-6B49-8491-6F7BF34B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16" name="AutoShape 167">
          <a:extLst>
            <a:ext uri="{FF2B5EF4-FFF2-40B4-BE49-F238E27FC236}">
              <a16:creationId xmlns:a16="http://schemas.microsoft.com/office/drawing/2014/main" id="{0B9B345F-FA9C-2E49-450A-21963C5B663D}"/>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17" name="AutoShape 169">
          <a:extLst>
            <a:ext uri="{FF2B5EF4-FFF2-40B4-BE49-F238E27FC236}">
              <a16:creationId xmlns:a16="http://schemas.microsoft.com/office/drawing/2014/main" id="{5B96C8C6-DD03-DBD9-5F6C-71297057D67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18" name="AutoShape 171">
          <a:extLst>
            <a:ext uri="{FF2B5EF4-FFF2-40B4-BE49-F238E27FC236}">
              <a16:creationId xmlns:a16="http://schemas.microsoft.com/office/drawing/2014/main" id="{CD32B2B3-E7B0-589C-5306-6D333EBDE23B}"/>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91440</xdr:rowOff>
    </xdr:to>
    <xdr:sp macro="" textlink="">
      <xdr:nvSpPr>
        <xdr:cNvPr id="1458119" name="AutoShape 116" descr="ITA">
          <a:extLst>
            <a:ext uri="{FF2B5EF4-FFF2-40B4-BE49-F238E27FC236}">
              <a16:creationId xmlns:a16="http://schemas.microsoft.com/office/drawing/2014/main" id="{4202A72C-F0C0-64D0-18C5-A473B19E0C52}"/>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91440</xdr:rowOff>
    </xdr:to>
    <xdr:sp macro="" textlink="">
      <xdr:nvSpPr>
        <xdr:cNvPr id="1458120" name="AutoShape 118" descr="ITA">
          <a:extLst>
            <a:ext uri="{FF2B5EF4-FFF2-40B4-BE49-F238E27FC236}">
              <a16:creationId xmlns:a16="http://schemas.microsoft.com/office/drawing/2014/main" id="{217DEDC1-D399-014C-1D82-8EF779AA0E9A}"/>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91440</xdr:rowOff>
    </xdr:to>
    <xdr:sp macro="" textlink="">
      <xdr:nvSpPr>
        <xdr:cNvPr id="1458121" name="AutoShape 120" descr="ITA">
          <a:extLst>
            <a:ext uri="{FF2B5EF4-FFF2-40B4-BE49-F238E27FC236}">
              <a16:creationId xmlns:a16="http://schemas.microsoft.com/office/drawing/2014/main" id="{651548BC-811D-F2DD-8B47-1BBBBEA2AAFC}"/>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8122" name="AutoShape 3">
          <a:hlinkClick xmlns:r="http://schemas.openxmlformats.org/officeDocument/2006/relationships" r:id="rId1" tgtFrame="_blank"/>
          <a:extLst>
            <a:ext uri="{FF2B5EF4-FFF2-40B4-BE49-F238E27FC236}">
              <a16:creationId xmlns:a16="http://schemas.microsoft.com/office/drawing/2014/main" id="{23164338-F12B-96E5-A2DC-DF8B7DB0EAE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8123" name="AutoShape 4">
          <a:extLst>
            <a:ext uri="{FF2B5EF4-FFF2-40B4-BE49-F238E27FC236}">
              <a16:creationId xmlns:a16="http://schemas.microsoft.com/office/drawing/2014/main" id="{DB73F670-0A61-91A5-DBCD-03B3DD131B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24" name="AutoShape 6">
          <a:hlinkClick xmlns:r="http://schemas.openxmlformats.org/officeDocument/2006/relationships" r:id="rId1" tgtFrame="_blank"/>
          <a:extLst>
            <a:ext uri="{FF2B5EF4-FFF2-40B4-BE49-F238E27FC236}">
              <a16:creationId xmlns:a16="http://schemas.microsoft.com/office/drawing/2014/main" id="{D3A84064-0853-6862-8DEB-468D4706DFE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125" name="AutoShape 25">
          <a:extLst>
            <a:ext uri="{FF2B5EF4-FFF2-40B4-BE49-F238E27FC236}">
              <a16:creationId xmlns:a16="http://schemas.microsoft.com/office/drawing/2014/main" id="{34B48711-E337-63FF-253A-D795507E4E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126" name="AutoShape 27">
          <a:hlinkClick xmlns:r="http://schemas.openxmlformats.org/officeDocument/2006/relationships" r:id="rId1" tgtFrame="_blank"/>
          <a:extLst>
            <a:ext uri="{FF2B5EF4-FFF2-40B4-BE49-F238E27FC236}">
              <a16:creationId xmlns:a16="http://schemas.microsoft.com/office/drawing/2014/main" id="{445ED9CD-3BFD-4483-DA65-540B4C61BD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127" name="AutoShape 28">
          <a:extLst>
            <a:ext uri="{FF2B5EF4-FFF2-40B4-BE49-F238E27FC236}">
              <a16:creationId xmlns:a16="http://schemas.microsoft.com/office/drawing/2014/main" id="{2D27D7A9-68B6-9F89-EE16-1A7DA9E9451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128" name="AutoShape 30">
          <a:hlinkClick xmlns:r="http://schemas.openxmlformats.org/officeDocument/2006/relationships" r:id="rId1" tgtFrame="_blank"/>
          <a:extLst>
            <a:ext uri="{FF2B5EF4-FFF2-40B4-BE49-F238E27FC236}">
              <a16:creationId xmlns:a16="http://schemas.microsoft.com/office/drawing/2014/main" id="{51B5AE9C-01AA-E1B0-34C8-0846071CB50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129" name="AutoShape 52">
          <a:extLst>
            <a:ext uri="{FF2B5EF4-FFF2-40B4-BE49-F238E27FC236}">
              <a16:creationId xmlns:a16="http://schemas.microsoft.com/office/drawing/2014/main" id="{229E1A6E-92E6-3B56-2577-3E5E952DDFE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130" name="AutoShape 54">
          <a:hlinkClick xmlns:r="http://schemas.openxmlformats.org/officeDocument/2006/relationships" r:id="rId1" tgtFrame="_blank"/>
          <a:extLst>
            <a:ext uri="{FF2B5EF4-FFF2-40B4-BE49-F238E27FC236}">
              <a16:creationId xmlns:a16="http://schemas.microsoft.com/office/drawing/2014/main" id="{9A9A546D-DFB7-C67E-5F44-66B301FCF99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31" name="AutoShape 55">
          <a:extLst>
            <a:ext uri="{FF2B5EF4-FFF2-40B4-BE49-F238E27FC236}">
              <a16:creationId xmlns:a16="http://schemas.microsoft.com/office/drawing/2014/main" id="{871E9B64-502A-9C68-0EEC-4F9D8C057B2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32" name="AutoShape 57">
          <a:hlinkClick xmlns:r="http://schemas.openxmlformats.org/officeDocument/2006/relationships" r:id="rId1" tgtFrame="_blank"/>
          <a:extLst>
            <a:ext uri="{FF2B5EF4-FFF2-40B4-BE49-F238E27FC236}">
              <a16:creationId xmlns:a16="http://schemas.microsoft.com/office/drawing/2014/main" id="{6C133BC1-9C32-636B-3D3E-9D0086C2E3F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133" name="AutoShape 120">
          <a:hlinkClick xmlns:r="http://schemas.openxmlformats.org/officeDocument/2006/relationships" r:id="rId1" tgtFrame="_blank"/>
          <a:extLst>
            <a:ext uri="{FF2B5EF4-FFF2-40B4-BE49-F238E27FC236}">
              <a16:creationId xmlns:a16="http://schemas.microsoft.com/office/drawing/2014/main" id="{2508A40C-BC30-265C-40D2-17350A5678A2}"/>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134" name="AutoShape 121">
          <a:extLst>
            <a:ext uri="{FF2B5EF4-FFF2-40B4-BE49-F238E27FC236}">
              <a16:creationId xmlns:a16="http://schemas.microsoft.com/office/drawing/2014/main" id="{5B83F27A-DB62-6625-C8D3-41D59D62BF2C}"/>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135" name="AutoShape 123">
          <a:hlinkClick xmlns:r="http://schemas.openxmlformats.org/officeDocument/2006/relationships" r:id="rId1" tgtFrame="_blank"/>
          <a:extLst>
            <a:ext uri="{FF2B5EF4-FFF2-40B4-BE49-F238E27FC236}">
              <a16:creationId xmlns:a16="http://schemas.microsoft.com/office/drawing/2014/main" id="{89C24342-2DA2-F87D-8B91-AAC1C65B487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136" name="AutoShape 133">
          <a:extLst>
            <a:ext uri="{FF2B5EF4-FFF2-40B4-BE49-F238E27FC236}">
              <a16:creationId xmlns:a16="http://schemas.microsoft.com/office/drawing/2014/main" id="{6F7BCE22-D5E8-07E1-E1F5-BD6ED3B12734}"/>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137" name="AutoShape 135">
          <a:hlinkClick xmlns:r="http://schemas.openxmlformats.org/officeDocument/2006/relationships" r:id="rId1" tgtFrame="_blank"/>
          <a:extLst>
            <a:ext uri="{FF2B5EF4-FFF2-40B4-BE49-F238E27FC236}">
              <a16:creationId xmlns:a16="http://schemas.microsoft.com/office/drawing/2014/main" id="{317FB75E-3DDA-44F6-6DEE-4A27C62F93D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139" name="AutoShape 55">
          <a:extLst>
            <a:ext uri="{FF2B5EF4-FFF2-40B4-BE49-F238E27FC236}">
              <a16:creationId xmlns:a16="http://schemas.microsoft.com/office/drawing/2014/main" id="{F263AEB8-3CF0-1EEE-01C4-DC45E26E4F0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140" name="AutoShape 57">
          <a:hlinkClick xmlns:r="http://schemas.openxmlformats.org/officeDocument/2006/relationships" r:id="rId1" tgtFrame="_blank"/>
          <a:extLst>
            <a:ext uri="{FF2B5EF4-FFF2-40B4-BE49-F238E27FC236}">
              <a16:creationId xmlns:a16="http://schemas.microsoft.com/office/drawing/2014/main" id="{0EB20529-3A50-39BD-3DD4-BAE82D9ADB5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141" name="AutoShape 120">
          <a:hlinkClick xmlns:r="http://schemas.openxmlformats.org/officeDocument/2006/relationships" r:id="rId1" tgtFrame="_blank"/>
          <a:extLst>
            <a:ext uri="{FF2B5EF4-FFF2-40B4-BE49-F238E27FC236}">
              <a16:creationId xmlns:a16="http://schemas.microsoft.com/office/drawing/2014/main" id="{A4FC8838-1164-B590-DBB7-5F75DA9AF64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142" name="AutoShape 121">
          <a:extLst>
            <a:ext uri="{FF2B5EF4-FFF2-40B4-BE49-F238E27FC236}">
              <a16:creationId xmlns:a16="http://schemas.microsoft.com/office/drawing/2014/main" id="{2251B729-03A8-50A1-FF5A-547264B6C35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143" name="AutoShape 123">
          <a:hlinkClick xmlns:r="http://schemas.openxmlformats.org/officeDocument/2006/relationships" r:id="rId1" tgtFrame="_blank"/>
          <a:extLst>
            <a:ext uri="{FF2B5EF4-FFF2-40B4-BE49-F238E27FC236}">
              <a16:creationId xmlns:a16="http://schemas.microsoft.com/office/drawing/2014/main" id="{7A3125EC-DCC7-A59D-3687-9E989367C58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44" name="AutoShape 31">
          <a:extLst>
            <a:ext uri="{FF2B5EF4-FFF2-40B4-BE49-F238E27FC236}">
              <a16:creationId xmlns:a16="http://schemas.microsoft.com/office/drawing/2014/main" id="{BF68ED87-103B-9593-7D60-20DA2494267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8145" name="AutoShape 33">
          <a:extLst>
            <a:ext uri="{FF2B5EF4-FFF2-40B4-BE49-F238E27FC236}">
              <a16:creationId xmlns:a16="http://schemas.microsoft.com/office/drawing/2014/main" id="{009B7916-2F70-0428-6694-224A71C22F16}"/>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146" name="AutoShape 19">
          <a:extLst>
            <a:ext uri="{FF2B5EF4-FFF2-40B4-BE49-F238E27FC236}">
              <a16:creationId xmlns:a16="http://schemas.microsoft.com/office/drawing/2014/main" id="{396C98B5-FDEC-941A-5017-36F129DF9E1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47" name="AutoShape 43">
          <a:extLst>
            <a:ext uri="{FF2B5EF4-FFF2-40B4-BE49-F238E27FC236}">
              <a16:creationId xmlns:a16="http://schemas.microsoft.com/office/drawing/2014/main" id="{A0CBB909-63D6-6F29-3B8D-35ED0679A11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48" name="AutoShape 65">
          <a:extLst>
            <a:ext uri="{FF2B5EF4-FFF2-40B4-BE49-F238E27FC236}">
              <a16:creationId xmlns:a16="http://schemas.microsoft.com/office/drawing/2014/main" id="{3531E8C1-DE85-76F4-75A4-16484839919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149" name="AutoShape 70" descr="ITA">
          <a:extLst>
            <a:ext uri="{FF2B5EF4-FFF2-40B4-BE49-F238E27FC236}">
              <a16:creationId xmlns:a16="http://schemas.microsoft.com/office/drawing/2014/main" id="{9F4590EF-1EBC-DC7A-D3D8-335962F53011}"/>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150" name="AutoShape 75">
          <a:extLst>
            <a:ext uri="{FF2B5EF4-FFF2-40B4-BE49-F238E27FC236}">
              <a16:creationId xmlns:a16="http://schemas.microsoft.com/office/drawing/2014/main" id="{24EE0C78-C7E8-88CF-BCA2-BCED62CA9EA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8151" name="AutoShape 9">
          <a:extLst>
            <a:ext uri="{FF2B5EF4-FFF2-40B4-BE49-F238E27FC236}">
              <a16:creationId xmlns:a16="http://schemas.microsoft.com/office/drawing/2014/main" id="{A3DADB86-9F5C-EDCD-17AF-8C40DD1C7F1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297180</xdr:colOff>
      <xdr:row>244</xdr:row>
      <xdr:rowOff>91442</xdr:rowOff>
    </xdr:to>
    <xdr:sp macro="" textlink="">
      <xdr:nvSpPr>
        <xdr:cNvPr id="1458152" name="AutoShape 102" descr="ITA">
          <a:extLst>
            <a:ext uri="{FF2B5EF4-FFF2-40B4-BE49-F238E27FC236}">
              <a16:creationId xmlns:a16="http://schemas.microsoft.com/office/drawing/2014/main" id="{9F54BBAD-7915-B550-E811-EDF58A2EC3ED}"/>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8153" name="AutoShape 128" descr="ITA">
          <a:extLst>
            <a:ext uri="{FF2B5EF4-FFF2-40B4-BE49-F238E27FC236}">
              <a16:creationId xmlns:a16="http://schemas.microsoft.com/office/drawing/2014/main" id="{4351F111-2B95-E2BD-071D-6DD0633EE6F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8154" name="AutoShape 110" descr="ITA">
          <a:extLst>
            <a:ext uri="{FF2B5EF4-FFF2-40B4-BE49-F238E27FC236}">
              <a16:creationId xmlns:a16="http://schemas.microsoft.com/office/drawing/2014/main" id="{E54D6977-F31B-E006-1A59-01775D9CA5BF}"/>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8155" name="AutoShape 108" descr="ITA">
          <a:extLst>
            <a:ext uri="{FF2B5EF4-FFF2-40B4-BE49-F238E27FC236}">
              <a16:creationId xmlns:a16="http://schemas.microsoft.com/office/drawing/2014/main" id="{BE039899-C01B-11B3-D542-0BB5CD3D7385}"/>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8156" name="AutoShape 110" descr="ITA">
          <a:extLst>
            <a:ext uri="{FF2B5EF4-FFF2-40B4-BE49-F238E27FC236}">
              <a16:creationId xmlns:a16="http://schemas.microsoft.com/office/drawing/2014/main" id="{DE7AE7D7-AD2F-385C-2359-88418A014B5F}"/>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8157" name="AutoShape 114" descr="ITA">
          <a:extLst>
            <a:ext uri="{FF2B5EF4-FFF2-40B4-BE49-F238E27FC236}">
              <a16:creationId xmlns:a16="http://schemas.microsoft.com/office/drawing/2014/main" id="{396389B5-0F96-406C-F630-E8B77BC34B4F}"/>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158" name="AutoShape 116" descr="ITA">
          <a:extLst>
            <a:ext uri="{FF2B5EF4-FFF2-40B4-BE49-F238E27FC236}">
              <a16:creationId xmlns:a16="http://schemas.microsoft.com/office/drawing/2014/main" id="{1EC15C45-5C0F-95F9-ABC3-596A19CD9BC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159" name="AutoShape 118" descr="ITA">
          <a:extLst>
            <a:ext uri="{FF2B5EF4-FFF2-40B4-BE49-F238E27FC236}">
              <a16:creationId xmlns:a16="http://schemas.microsoft.com/office/drawing/2014/main" id="{C7760750-F0FD-0FAD-99B3-96C8F091647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312420</xdr:colOff>
      <xdr:row>63</xdr:row>
      <xdr:rowOff>91443</xdr:rowOff>
    </xdr:to>
    <xdr:sp macro="" textlink="">
      <xdr:nvSpPr>
        <xdr:cNvPr id="1458160" name="AutoShape 120" descr="ITA">
          <a:extLst>
            <a:ext uri="{FF2B5EF4-FFF2-40B4-BE49-F238E27FC236}">
              <a16:creationId xmlns:a16="http://schemas.microsoft.com/office/drawing/2014/main" id="{6553901D-03D2-FCA6-E695-48EAF3D95DB9}"/>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161" name="AutoShape 31">
          <a:extLst>
            <a:ext uri="{FF2B5EF4-FFF2-40B4-BE49-F238E27FC236}">
              <a16:creationId xmlns:a16="http://schemas.microsoft.com/office/drawing/2014/main" id="{B2F78F60-95F6-C400-E958-B2DFBA4DA3A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162" name="AutoShape 33">
          <a:hlinkClick xmlns:r="http://schemas.openxmlformats.org/officeDocument/2006/relationships" r:id="rId1" tgtFrame="_blank"/>
          <a:extLst>
            <a:ext uri="{FF2B5EF4-FFF2-40B4-BE49-F238E27FC236}">
              <a16:creationId xmlns:a16="http://schemas.microsoft.com/office/drawing/2014/main" id="{7DBF6FE1-0318-D94C-2291-311D6EDA3BB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163" name="AutoShape 34">
          <a:extLst>
            <a:ext uri="{FF2B5EF4-FFF2-40B4-BE49-F238E27FC236}">
              <a16:creationId xmlns:a16="http://schemas.microsoft.com/office/drawing/2014/main" id="{48F454CE-1462-4A38-18AB-5BA92530BB5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164" name="AutoShape 36">
          <a:hlinkClick xmlns:r="http://schemas.openxmlformats.org/officeDocument/2006/relationships" r:id="rId1" tgtFrame="_blank"/>
          <a:extLst>
            <a:ext uri="{FF2B5EF4-FFF2-40B4-BE49-F238E27FC236}">
              <a16:creationId xmlns:a16="http://schemas.microsoft.com/office/drawing/2014/main" id="{2BB151CF-401C-F3B9-85D8-34F435F4194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165" name="AutoShape 80" descr="ITA">
          <a:extLst>
            <a:ext uri="{FF2B5EF4-FFF2-40B4-BE49-F238E27FC236}">
              <a16:creationId xmlns:a16="http://schemas.microsoft.com/office/drawing/2014/main" id="{1258BCB6-5F5D-BAB7-8CEC-CEE7FE36A2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166" name="AutoShape 92" descr="ITA">
          <a:extLst>
            <a:ext uri="{FF2B5EF4-FFF2-40B4-BE49-F238E27FC236}">
              <a16:creationId xmlns:a16="http://schemas.microsoft.com/office/drawing/2014/main" id="{B4A5F7C3-4C23-FF1E-6E6A-1F77A12A297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67" name="AutoShape 94">
          <a:extLst>
            <a:ext uri="{FF2B5EF4-FFF2-40B4-BE49-F238E27FC236}">
              <a16:creationId xmlns:a16="http://schemas.microsoft.com/office/drawing/2014/main" id="{B6830541-6906-4596-23A2-A965482353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168" name="AutoShape 95" descr="ITA">
          <a:extLst>
            <a:ext uri="{FF2B5EF4-FFF2-40B4-BE49-F238E27FC236}">
              <a16:creationId xmlns:a16="http://schemas.microsoft.com/office/drawing/2014/main" id="{D1CFDDEC-9002-8E7A-E52B-1DEE45AA71E7}"/>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69" name="AutoShape 96">
          <a:hlinkClick xmlns:r="http://schemas.openxmlformats.org/officeDocument/2006/relationships" r:id="rId1" tgtFrame="_blank"/>
          <a:extLst>
            <a:ext uri="{FF2B5EF4-FFF2-40B4-BE49-F238E27FC236}">
              <a16:creationId xmlns:a16="http://schemas.microsoft.com/office/drawing/2014/main" id="{51C4CCA5-9E37-EBB9-F1BC-F96C3ABBB8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70" name="AutoShape 97">
          <a:extLst>
            <a:ext uri="{FF2B5EF4-FFF2-40B4-BE49-F238E27FC236}">
              <a16:creationId xmlns:a16="http://schemas.microsoft.com/office/drawing/2014/main" id="{8CD33154-A5FE-4F05-56BD-783E4759CF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71" name="AutoShape 99">
          <a:hlinkClick xmlns:r="http://schemas.openxmlformats.org/officeDocument/2006/relationships" r:id="rId1" tgtFrame="_blank"/>
          <a:extLst>
            <a:ext uri="{FF2B5EF4-FFF2-40B4-BE49-F238E27FC236}">
              <a16:creationId xmlns:a16="http://schemas.microsoft.com/office/drawing/2014/main" id="{92C25070-C5A4-353F-837E-FD77D84E169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172" name="AutoShape 95" descr="ITA">
          <a:extLst>
            <a:ext uri="{FF2B5EF4-FFF2-40B4-BE49-F238E27FC236}">
              <a16:creationId xmlns:a16="http://schemas.microsoft.com/office/drawing/2014/main" id="{2AB27A8B-6205-CC98-C918-3A753E07773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8173" name="AutoShape 101" descr="ITA">
          <a:extLst>
            <a:ext uri="{FF2B5EF4-FFF2-40B4-BE49-F238E27FC236}">
              <a16:creationId xmlns:a16="http://schemas.microsoft.com/office/drawing/2014/main" id="{1EB9CBB1-E3E8-722B-19ED-DA187C39547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8174" name="AutoShape 104" descr="ITA">
          <a:extLst>
            <a:ext uri="{FF2B5EF4-FFF2-40B4-BE49-F238E27FC236}">
              <a16:creationId xmlns:a16="http://schemas.microsoft.com/office/drawing/2014/main" id="{6E9B4D37-423B-9E5C-F202-68353F2B35C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8175" name="AutoShape 107" descr="ITA">
          <a:extLst>
            <a:ext uri="{FF2B5EF4-FFF2-40B4-BE49-F238E27FC236}">
              <a16:creationId xmlns:a16="http://schemas.microsoft.com/office/drawing/2014/main" id="{52DE506B-2AB3-5286-163C-3D653FB4787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176" name="AutoShape 131" descr="ITA">
          <a:extLst>
            <a:ext uri="{FF2B5EF4-FFF2-40B4-BE49-F238E27FC236}">
              <a16:creationId xmlns:a16="http://schemas.microsoft.com/office/drawing/2014/main" id="{D49E05AB-2266-D824-B9C8-E62A045D28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177" name="AutoShape 134" descr="ITA">
          <a:extLst>
            <a:ext uri="{FF2B5EF4-FFF2-40B4-BE49-F238E27FC236}">
              <a16:creationId xmlns:a16="http://schemas.microsoft.com/office/drawing/2014/main" id="{7CC007DA-88C7-CC7B-F6E3-6EE7F73E5C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178" name="AutoShape 3">
          <a:hlinkClick xmlns:r="http://schemas.openxmlformats.org/officeDocument/2006/relationships" r:id="rId1" tgtFrame="_blank"/>
          <a:extLst>
            <a:ext uri="{FF2B5EF4-FFF2-40B4-BE49-F238E27FC236}">
              <a16:creationId xmlns:a16="http://schemas.microsoft.com/office/drawing/2014/main" id="{C51B5D41-95E5-4783-532F-1FEC10E36053}"/>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60960</xdr:colOff>
      <xdr:row>166</xdr:row>
      <xdr:rowOff>60960</xdr:rowOff>
    </xdr:to>
    <xdr:sp macro="" textlink="">
      <xdr:nvSpPr>
        <xdr:cNvPr id="1458179" name="AutoShape 4">
          <a:extLst>
            <a:ext uri="{FF2B5EF4-FFF2-40B4-BE49-F238E27FC236}">
              <a16:creationId xmlns:a16="http://schemas.microsoft.com/office/drawing/2014/main" id="{51E5D89B-ED4B-6E82-E724-6A3E9DE91A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8180" name="AutoShape 6">
          <a:hlinkClick xmlns:r="http://schemas.openxmlformats.org/officeDocument/2006/relationships" r:id="rId1" tgtFrame="_blank"/>
          <a:extLst>
            <a:ext uri="{FF2B5EF4-FFF2-40B4-BE49-F238E27FC236}">
              <a16:creationId xmlns:a16="http://schemas.microsoft.com/office/drawing/2014/main" id="{DB7CA202-972A-449F-F6F0-8548497EAC6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8181" name="AutoShape 25">
          <a:extLst>
            <a:ext uri="{FF2B5EF4-FFF2-40B4-BE49-F238E27FC236}">
              <a16:creationId xmlns:a16="http://schemas.microsoft.com/office/drawing/2014/main" id="{4234D126-F6CF-68D1-2FED-3BC9FEF0CBE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8182" name="AutoShape 27">
          <a:hlinkClick xmlns:r="http://schemas.openxmlformats.org/officeDocument/2006/relationships" r:id="rId1" tgtFrame="_blank"/>
          <a:extLst>
            <a:ext uri="{FF2B5EF4-FFF2-40B4-BE49-F238E27FC236}">
              <a16:creationId xmlns:a16="http://schemas.microsoft.com/office/drawing/2014/main" id="{3FF0A1B7-C074-4432-29E2-CE4408A8C8B9}"/>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8183" name="AutoShape 28">
          <a:extLst>
            <a:ext uri="{FF2B5EF4-FFF2-40B4-BE49-F238E27FC236}">
              <a16:creationId xmlns:a16="http://schemas.microsoft.com/office/drawing/2014/main" id="{06A4EAB5-009B-DE32-51A9-C29409CB835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60960</xdr:colOff>
      <xdr:row>168</xdr:row>
      <xdr:rowOff>60960</xdr:rowOff>
    </xdr:to>
    <xdr:sp macro="" textlink="">
      <xdr:nvSpPr>
        <xdr:cNvPr id="1458184" name="AutoShape 30">
          <a:hlinkClick xmlns:r="http://schemas.openxmlformats.org/officeDocument/2006/relationships" r:id="rId1" tgtFrame="_blank"/>
          <a:extLst>
            <a:ext uri="{FF2B5EF4-FFF2-40B4-BE49-F238E27FC236}">
              <a16:creationId xmlns:a16="http://schemas.microsoft.com/office/drawing/2014/main" id="{29218894-F188-6503-B625-6B3656F9BD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85" name="AutoShape 52">
          <a:extLst>
            <a:ext uri="{FF2B5EF4-FFF2-40B4-BE49-F238E27FC236}">
              <a16:creationId xmlns:a16="http://schemas.microsoft.com/office/drawing/2014/main" id="{27FBD698-8C8B-8527-9E83-0645494B4ED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86" name="AutoShape 54">
          <a:hlinkClick xmlns:r="http://schemas.openxmlformats.org/officeDocument/2006/relationships" r:id="rId1" tgtFrame="_blank"/>
          <a:extLst>
            <a:ext uri="{FF2B5EF4-FFF2-40B4-BE49-F238E27FC236}">
              <a16:creationId xmlns:a16="http://schemas.microsoft.com/office/drawing/2014/main" id="{9BE24A27-91FA-2BD8-948B-000F12D1A1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187" name="AutoShape 55">
          <a:extLst>
            <a:ext uri="{FF2B5EF4-FFF2-40B4-BE49-F238E27FC236}">
              <a16:creationId xmlns:a16="http://schemas.microsoft.com/office/drawing/2014/main" id="{582FE7AA-E676-102D-52DF-4AB8FD6679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188" name="AutoShape 57">
          <a:hlinkClick xmlns:r="http://schemas.openxmlformats.org/officeDocument/2006/relationships" r:id="rId1" tgtFrame="_blank"/>
          <a:extLst>
            <a:ext uri="{FF2B5EF4-FFF2-40B4-BE49-F238E27FC236}">
              <a16:creationId xmlns:a16="http://schemas.microsoft.com/office/drawing/2014/main" id="{369AB06A-2CE2-28DA-30BE-F8D0142E36A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189" name="AutoShape 120">
          <a:hlinkClick xmlns:r="http://schemas.openxmlformats.org/officeDocument/2006/relationships" r:id="rId1" tgtFrame="_blank"/>
          <a:extLst>
            <a:ext uri="{FF2B5EF4-FFF2-40B4-BE49-F238E27FC236}">
              <a16:creationId xmlns:a16="http://schemas.microsoft.com/office/drawing/2014/main" id="{ED2C09BF-E3EC-559D-E4D3-FABCF6566BF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190" name="AutoShape 121">
          <a:extLst>
            <a:ext uri="{FF2B5EF4-FFF2-40B4-BE49-F238E27FC236}">
              <a16:creationId xmlns:a16="http://schemas.microsoft.com/office/drawing/2014/main" id="{46EA0051-6812-1C1D-4735-506FD229271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191" name="AutoShape 123">
          <a:hlinkClick xmlns:r="http://schemas.openxmlformats.org/officeDocument/2006/relationships" r:id="rId1" tgtFrame="_blank"/>
          <a:extLst>
            <a:ext uri="{FF2B5EF4-FFF2-40B4-BE49-F238E27FC236}">
              <a16:creationId xmlns:a16="http://schemas.microsoft.com/office/drawing/2014/main" id="{95BFB571-FBA2-D163-98F8-D2008949BCE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92" name="AutoShape 133">
          <a:extLst>
            <a:ext uri="{FF2B5EF4-FFF2-40B4-BE49-F238E27FC236}">
              <a16:creationId xmlns:a16="http://schemas.microsoft.com/office/drawing/2014/main" id="{F7D40287-CE05-0DA0-8B97-F2A5DF81E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93" name="AutoShape 135">
          <a:hlinkClick xmlns:r="http://schemas.openxmlformats.org/officeDocument/2006/relationships" r:id="rId1" tgtFrame="_blank"/>
          <a:extLst>
            <a:ext uri="{FF2B5EF4-FFF2-40B4-BE49-F238E27FC236}">
              <a16:creationId xmlns:a16="http://schemas.microsoft.com/office/drawing/2014/main" id="{BA29D44A-8649-7C3B-61C6-4CE551823DAE}"/>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8194" name="AutoShape 4">
          <a:extLst>
            <a:ext uri="{FF2B5EF4-FFF2-40B4-BE49-F238E27FC236}">
              <a16:creationId xmlns:a16="http://schemas.microsoft.com/office/drawing/2014/main" id="{66C786EB-FE22-BA25-44D2-F595E6E593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8195" name="AutoShape 55">
          <a:extLst>
            <a:ext uri="{FF2B5EF4-FFF2-40B4-BE49-F238E27FC236}">
              <a16:creationId xmlns:a16="http://schemas.microsoft.com/office/drawing/2014/main" id="{E6A24A27-78FA-7C19-8AE9-788DDE07B3C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8196" name="AutoShape 57">
          <a:hlinkClick xmlns:r="http://schemas.openxmlformats.org/officeDocument/2006/relationships" r:id="rId1" tgtFrame="_blank"/>
          <a:extLst>
            <a:ext uri="{FF2B5EF4-FFF2-40B4-BE49-F238E27FC236}">
              <a16:creationId xmlns:a16="http://schemas.microsoft.com/office/drawing/2014/main" id="{C0774FDF-120F-ED99-AD3E-5DB014B1C1A1}"/>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97" name="AutoShape 120">
          <a:hlinkClick xmlns:r="http://schemas.openxmlformats.org/officeDocument/2006/relationships" r:id="rId1" tgtFrame="_blank"/>
          <a:extLst>
            <a:ext uri="{FF2B5EF4-FFF2-40B4-BE49-F238E27FC236}">
              <a16:creationId xmlns:a16="http://schemas.microsoft.com/office/drawing/2014/main" id="{5D899A1B-008B-9D2D-3F02-119BCFF37E15}"/>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98" name="AutoShape 121">
          <a:extLst>
            <a:ext uri="{FF2B5EF4-FFF2-40B4-BE49-F238E27FC236}">
              <a16:creationId xmlns:a16="http://schemas.microsoft.com/office/drawing/2014/main" id="{4C13C7F8-DA60-D045-DA99-113D8553797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199" name="AutoShape 123">
          <a:hlinkClick xmlns:r="http://schemas.openxmlformats.org/officeDocument/2006/relationships" r:id="rId1" tgtFrame="_blank"/>
          <a:extLst>
            <a:ext uri="{FF2B5EF4-FFF2-40B4-BE49-F238E27FC236}">
              <a16:creationId xmlns:a16="http://schemas.microsoft.com/office/drawing/2014/main" id="{E18B5609-ED6A-B577-C2E7-C2F2A555F981}"/>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8200" name="AutoShape 31">
          <a:extLst>
            <a:ext uri="{FF2B5EF4-FFF2-40B4-BE49-F238E27FC236}">
              <a16:creationId xmlns:a16="http://schemas.microsoft.com/office/drawing/2014/main" id="{5AFC4FF5-E08C-4E12-1C25-1FDE8465AA54}"/>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201" name="AutoShape 33">
          <a:extLst>
            <a:ext uri="{FF2B5EF4-FFF2-40B4-BE49-F238E27FC236}">
              <a16:creationId xmlns:a16="http://schemas.microsoft.com/office/drawing/2014/main" id="{6C76EF77-56BD-7672-EAC1-3AB84C95041C}"/>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02" name="AutoShape 19">
          <a:extLst>
            <a:ext uri="{FF2B5EF4-FFF2-40B4-BE49-F238E27FC236}">
              <a16:creationId xmlns:a16="http://schemas.microsoft.com/office/drawing/2014/main" id="{DF156758-95A0-B732-F0D3-92E1357AD398}"/>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203" name="AutoShape 43">
          <a:extLst>
            <a:ext uri="{FF2B5EF4-FFF2-40B4-BE49-F238E27FC236}">
              <a16:creationId xmlns:a16="http://schemas.microsoft.com/office/drawing/2014/main" id="{C7DF351F-5339-D5C5-5A07-39C026D0C7C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204" name="AutoShape 65">
          <a:extLst>
            <a:ext uri="{FF2B5EF4-FFF2-40B4-BE49-F238E27FC236}">
              <a16:creationId xmlns:a16="http://schemas.microsoft.com/office/drawing/2014/main" id="{D2D1BDE8-18F2-59C7-D5B1-1B90D7021E7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8205" name="AutoShape 70" descr="ITA">
          <a:extLst>
            <a:ext uri="{FF2B5EF4-FFF2-40B4-BE49-F238E27FC236}">
              <a16:creationId xmlns:a16="http://schemas.microsoft.com/office/drawing/2014/main" id="{9F157CBD-99D7-787A-8EBE-87B2E7DEE594}"/>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206" name="AutoShape 75">
          <a:extLst>
            <a:ext uri="{FF2B5EF4-FFF2-40B4-BE49-F238E27FC236}">
              <a16:creationId xmlns:a16="http://schemas.microsoft.com/office/drawing/2014/main" id="{88734A93-A0A8-15D0-376F-0248569033E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60960</xdr:colOff>
      <xdr:row>243</xdr:row>
      <xdr:rowOff>60960</xdr:rowOff>
    </xdr:to>
    <xdr:sp macro="" textlink="">
      <xdr:nvSpPr>
        <xdr:cNvPr id="1458207" name="AutoShape 9">
          <a:extLst>
            <a:ext uri="{FF2B5EF4-FFF2-40B4-BE49-F238E27FC236}">
              <a16:creationId xmlns:a16="http://schemas.microsoft.com/office/drawing/2014/main" id="{8392B68A-C6F4-4F98-258D-5517EC11BA0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208" name="AutoShape 102" descr="ITA">
          <a:extLst>
            <a:ext uri="{FF2B5EF4-FFF2-40B4-BE49-F238E27FC236}">
              <a16:creationId xmlns:a16="http://schemas.microsoft.com/office/drawing/2014/main" id="{9E3FC697-184E-8779-58A3-9ADC54B19D94}"/>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8209" name="AutoShape 128" descr="ITA">
          <a:extLst>
            <a:ext uri="{FF2B5EF4-FFF2-40B4-BE49-F238E27FC236}">
              <a16:creationId xmlns:a16="http://schemas.microsoft.com/office/drawing/2014/main" id="{7419DFB3-C51D-3884-74DD-19AF95BFD12B}"/>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109</xdr:row>
      <xdr:rowOff>0</xdr:rowOff>
    </xdr:from>
    <xdr:to>
      <xdr:col>4</xdr:col>
      <xdr:colOff>312418</xdr:colOff>
      <xdr:row>110</xdr:row>
      <xdr:rowOff>91438</xdr:rowOff>
    </xdr:to>
    <xdr:sp macro="" textlink="">
      <xdr:nvSpPr>
        <xdr:cNvPr id="1458210" name="AutoShape 110" descr="ITA">
          <a:extLst>
            <a:ext uri="{FF2B5EF4-FFF2-40B4-BE49-F238E27FC236}">
              <a16:creationId xmlns:a16="http://schemas.microsoft.com/office/drawing/2014/main" id="{67F5020C-18D4-52FF-A8A5-AB7365A7C187}"/>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8211" name="AutoShape 108" descr="ITA">
          <a:extLst>
            <a:ext uri="{FF2B5EF4-FFF2-40B4-BE49-F238E27FC236}">
              <a16:creationId xmlns:a16="http://schemas.microsoft.com/office/drawing/2014/main" id="{7FC60A21-0F88-F5DC-B235-1DEC606475BB}"/>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145</xdr:row>
      <xdr:rowOff>0</xdr:rowOff>
    </xdr:from>
    <xdr:to>
      <xdr:col>4</xdr:col>
      <xdr:colOff>312418</xdr:colOff>
      <xdr:row>146</xdr:row>
      <xdr:rowOff>91444</xdr:rowOff>
    </xdr:to>
    <xdr:sp macro="" textlink="">
      <xdr:nvSpPr>
        <xdr:cNvPr id="1458212" name="AutoShape 110" descr="ITA">
          <a:extLst>
            <a:ext uri="{FF2B5EF4-FFF2-40B4-BE49-F238E27FC236}">
              <a16:creationId xmlns:a16="http://schemas.microsoft.com/office/drawing/2014/main" id="{306D6372-673D-B9F4-72EF-FDCF4AA679A2}"/>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8213" name="AutoShape 114" descr="ITA">
          <a:extLst>
            <a:ext uri="{FF2B5EF4-FFF2-40B4-BE49-F238E27FC236}">
              <a16:creationId xmlns:a16="http://schemas.microsoft.com/office/drawing/2014/main" id="{F51908CE-F3B4-BE53-AF28-348C37511341}"/>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214" name="AutoShape 116" descr="ITA">
          <a:extLst>
            <a:ext uri="{FF2B5EF4-FFF2-40B4-BE49-F238E27FC236}">
              <a16:creationId xmlns:a16="http://schemas.microsoft.com/office/drawing/2014/main" id="{96F1B1C1-8A8E-9360-F52F-913D232DB334}"/>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215" name="AutoShape 118" descr="ITA">
          <a:extLst>
            <a:ext uri="{FF2B5EF4-FFF2-40B4-BE49-F238E27FC236}">
              <a16:creationId xmlns:a16="http://schemas.microsoft.com/office/drawing/2014/main" id="{B0448F81-6A40-75C3-C501-58211B7E011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8216" name="AutoShape 120" descr="ITA">
          <a:extLst>
            <a:ext uri="{FF2B5EF4-FFF2-40B4-BE49-F238E27FC236}">
              <a16:creationId xmlns:a16="http://schemas.microsoft.com/office/drawing/2014/main" id="{C84D9183-02C1-00DA-4B4F-2030BEA738B5}"/>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217" name="AutoShape 31">
          <a:extLst>
            <a:ext uri="{FF2B5EF4-FFF2-40B4-BE49-F238E27FC236}">
              <a16:creationId xmlns:a16="http://schemas.microsoft.com/office/drawing/2014/main" id="{942026B8-F961-1CED-43E0-BF094BEEE02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218" name="AutoShape 33">
          <a:hlinkClick xmlns:r="http://schemas.openxmlformats.org/officeDocument/2006/relationships" r:id="rId1" tgtFrame="_blank"/>
          <a:extLst>
            <a:ext uri="{FF2B5EF4-FFF2-40B4-BE49-F238E27FC236}">
              <a16:creationId xmlns:a16="http://schemas.microsoft.com/office/drawing/2014/main" id="{E6043825-D719-53B2-3988-BB035D43F4B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219" name="AutoShape 34">
          <a:extLst>
            <a:ext uri="{FF2B5EF4-FFF2-40B4-BE49-F238E27FC236}">
              <a16:creationId xmlns:a16="http://schemas.microsoft.com/office/drawing/2014/main" id="{09B5F881-C4D8-C104-DF40-2266A5C10F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220" name="AutoShape 36">
          <a:hlinkClick xmlns:r="http://schemas.openxmlformats.org/officeDocument/2006/relationships" r:id="rId1" tgtFrame="_blank"/>
          <a:extLst>
            <a:ext uri="{FF2B5EF4-FFF2-40B4-BE49-F238E27FC236}">
              <a16:creationId xmlns:a16="http://schemas.microsoft.com/office/drawing/2014/main" id="{70271DAE-2F87-664A-B132-33620551034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221" name="AutoShape 80" descr="ITA">
          <a:extLst>
            <a:ext uri="{FF2B5EF4-FFF2-40B4-BE49-F238E27FC236}">
              <a16:creationId xmlns:a16="http://schemas.microsoft.com/office/drawing/2014/main" id="{492A5545-CDDB-EBD4-C8D5-807EC12A27E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222" name="AutoShape 92" descr="ITA">
          <a:extLst>
            <a:ext uri="{FF2B5EF4-FFF2-40B4-BE49-F238E27FC236}">
              <a16:creationId xmlns:a16="http://schemas.microsoft.com/office/drawing/2014/main" id="{673BF0D7-EE69-C23B-A858-03C50E24E11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223" name="AutoShape 94">
          <a:extLst>
            <a:ext uri="{FF2B5EF4-FFF2-40B4-BE49-F238E27FC236}">
              <a16:creationId xmlns:a16="http://schemas.microsoft.com/office/drawing/2014/main" id="{D8867F17-5A9D-F286-EA1D-B11693B4036D}"/>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91442</xdr:rowOff>
    </xdr:to>
    <xdr:sp macro="" textlink="">
      <xdr:nvSpPr>
        <xdr:cNvPr id="1458224" name="AutoShape 95" descr="ITA">
          <a:extLst>
            <a:ext uri="{FF2B5EF4-FFF2-40B4-BE49-F238E27FC236}">
              <a16:creationId xmlns:a16="http://schemas.microsoft.com/office/drawing/2014/main" id="{A13BC685-BE3B-BA4B-2F0F-A6215B3ADA0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225" name="AutoShape 96">
          <a:hlinkClick xmlns:r="http://schemas.openxmlformats.org/officeDocument/2006/relationships" r:id="rId1" tgtFrame="_blank"/>
          <a:extLst>
            <a:ext uri="{FF2B5EF4-FFF2-40B4-BE49-F238E27FC236}">
              <a16:creationId xmlns:a16="http://schemas.microsoft.com/office/drawing/2014/main" id="{C14052C2-EF41-2AB2-F293-FB64C44F8A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226" name="AutoShape 97">
          <a:extLst>
            <a:ext uri="{FF2B5EF4-FFF2-40B4-BE49-F238E27FC236}">
              <a16:creationId xmlns:a16="http://schemas.microsoft.com/office/drawing/2014/main" id="{ED5D2A37-1C3E-01F1-1AF2-799FAC9392D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227" name="AutoShape 99">
          <a:hlinkClick xmlns:r="http://schemas.openxmlformats.org/officeDocument/2006/relationships" r:id="rId1" tgtFrame="_blank"/>
          <a:extLst>
            <a:ext uri="{FF2B5EF4-FFF2-40B4-BE49-F238E27FC236}">
              <a16:creationId xmlns:a16="http://schemas.microsoft.com/office/drawing/2014/main" id="{096C9FF3-BF62-0ABE-EA41-42AB4B3EE0E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91442</xdr:rowOff>
    </xdr:to>
    <xdr:sp macro="" textlink="">
      <xdr:nvSpPr>
        <xdr:cNvPr id="1458228" name="AutoShape 95" descr="ITA">
          <a:extLst>
            <a:ext uri="{FF2B5EF4-FFF2-40B4-BE49-F238E27FC236}">
              <a16:creationId xmlns:a16="http://schemas.microsoft.com/office/drawing/2014/main" id="{E1C4C3E2-BC12-AD8E-4725-2302D9365EE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8229" name="AutoShape 101" descr="ITA">
          <a:extLst>
            <a:ext uri="{FF2B5EF4-FFF2-40B4-BE49-F238E27FC236}">
              <a16:creationId xmlns:a16="http://schemas.microsoft.com/office/drawing/2014/main" id="{DF8A976F-E6BC-3D5F-1F45-79EB0D50D54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8230" name="AutoShape 104" descr="ITA">
          <a:extLst>
            <a:ext uri="{FF2B5EF4-FFF2-40B4-BE49-F238E27FC236}">
              <a16:creationId xmlns:a16="http://schemas.microsoft.com/office/drawing/2014/main" id="{110B3BA3-84AF-478A-9F09-BB9E0E5E6E6A}"/>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304800</xdr:colOff>
      <xdr:row>228</xdr:row>
      <xdr:rowOff>91444</xdr:rowOff>
    </xdr:to>
    <xdr:sp macro="" textlink="">
      <xdr:nvSpPr>
        <xdr:cNvPr id="1458231" name="AutoShape 107" descr="ITA">
          <a:extLst>
            <a:ext uri="{FF2B5EF4-FFF2-40B4-BE49-F238E27FC236}">
              <a16:creationId xmlns:a16="http://schemas.microsoft.com/office/drawing/2014/main" id="{A58E5F28-79CD-4E57-6BD1-864A8690501B}"/>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8232" name="AutoShape 131" descr="ITA">
          <a:extLst>
            <a:ext uri="{FF2B5EF4-FFF2-40B4-BE49-F238E27FC236}">
              <a16:creationId xmlns:a16="http://schemas.microsoft.com/office/drawing/2014/main" id="{1ACDFBAD-64A8-164E-21C5-EB4B4C5296D8}"/>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8233" name="AutoShape 134" descr="ITA">
          <a:extLst>
            <a:ext uri="{FF2B5EF4-FFF2-40B4-BE49-F238E27FC236}">
              <a16:creationId xmlns:a16="http://schemas.microsoft.com/office/drawing/2014/main" id="{F2934105-943F-03E3-719C-C77ABF6D3AC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8234" name="AutoShape 3">
          <a:hlinkClick xmlns:r="http://schemas.openxmlformats.org/officeDocument/2006/relationships" r:id="rId1" tgtFrame="_blank"/>
          <a:extLst>
            <a:ext uri="{FF2B5EF4-FFF2-40B4-BE49-F238E27FC236}">
              <a16:creationId xmlns:a16="http://schemas.microsoft.com/office/drawing/2014/main" id="{11CA292B-6C8B-13C8-37A3-F2FFFEA6C86D}"/>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249</xdr:row>
      <xdr:rowOff>0</xdr:rowOff>
    </xdr:from>
    <xdr:to>
      <xdr:col>3</xdr:col>
      <xdr:colOff>60960</xdr:colOff>
      <xdr:row>249</xdr:row>
      <xdr:rowOff>60960</xdr:rowOff>
    </xdr:to>
    <xdr:sp macro="" textlink="">
      <xdr:nvSpPr>
        <xdr:cNvPr id="1458235" name="AutoShape 4">
          <a:extLst>
            <a:ext uri="{FF2B5EF4-FFF2-40B4-BE49-F238E27FC236}">
              <a16:creationId xmlns:a16="http://schemas.microsoft.com/office/drawing/2014/main" id="{91598FBD-1CAA-C1C6-E1A3-802EE2680DC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8236" name="AutoShape 25">
          <a:extLst>
            <a:ext uri="{FF2B5EF4-FFF2-40B4-BE49-F238E27FC236}">
              <a16:creationId xmlns:a16="http://schemas.microsoft.com/office/drawing/2014/main" id="{D852F298-279D-301F-B431-39238BDA57E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8237" name="AutoShape 27">
          <a:hlinkClick xmlns:r="http://schemas.openxmlformats.org/officeDocument/2006/relationships" r:id="rId1" tgtFrame="_blank"/>
          <a:extLst>
            <a:ext uri="{FF2B5EF4-FFF2-40B4-BE49-F238E27FC236}">
              <a16:creationId xmlns:a16="http://schemas.microsoft.com/office/drawing/2014/main" id="{26746902-5251-E6B6-9BC4-6E1BD25DB5F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8238" name="AutoShape 28">
          <a:extLst>
            <a:ext uri="{FF2B5EF4-FFF2-40B4-BE49-F238E27FC236}">
              <a16:creationId xmlns:a16="http://schemas.microsoft.com/office/drawing/2014/main" id="{6AA7E74D-3FFE-E068-FE91-9E26B34B334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8239" name="AutoShape 30">
          <a:hlinkClick xmlns:r="http://schemas.openxmlformats.org/officeDocument/2006/relationships" r:id="rId1" tgtFrame="_blank"/>
          <a:extLst>
            <a:ext uri="{FF2B5EF4-FFF2-40B4-BE49-F238E27FC236}">
              <a16:creationId xmlns:a16="http://schemas.microsoft.com/office/drawing/2014/main" id="{19FECC41-2CB2-EBD4-B514-9341EB85AF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8240" name="AutoShape 120">
          <a:hlinkClick xmlns:r="http://schemas.openxmlformats.org/officeDocument/2006/relationships" r:id="rId1" tgtFrame="_blank"/>
          <a:extLst>
            <a:ext uri="{FF2B5EF4-FFF2-40B4-BE49-F238E27FC236}">
              <a16:creationId xmlns:a16="http://schemas.microsoft.com/office/drawing/2014/main" id="{9019194D-5879-C2B1-C56C-6696563F4D6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8241" name="AutoShape 121">
          <a:extLst>
            <a:ext uri="{FF2B5EF4-FFF2-40B4-BE49-F238E27FC236}">
              <a16:creationId xmlns:a16="http://schemas.microsoft.com/office/drawing/2014/main" id="{4426AC19-6711-2BCD-5DC5-FC49C977FBA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58242" name="AutoShape 123">
          <a:hlinkClick xmlns:r="http://schemas.openxmlformats.org/officeDocument/2006/relationships" r:id="rId1" tgtFrame="_blank"/>
          <a:extLst>
            <a:ext uri="{FF2B5EF4-FFF2-40B4-BE49-F238E27FC236}">
              <a16:creationId xmlns:a16="http://schemas.microsoft.com/office/drawing/2014/main" id="{06E2FE36-C983-5CC8-E4BF-4EBA24AC2CA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60960</xdr:colOff>
      <xdr:row>118</xdr:row>
      <xdr:rowOff>60960</xdr:rowOff>
    </xdr:to>
    <xdr:sp macro="" textlink="">
      <xdr:nvSpPr>
        <xdr:cNvPr id="1458243" name="AutoShape 4">
          <a:extLst>
            <a:ext uri="{FF2B5EF4-FFF2-40B4-BE49-F238E27FC236}">
              <a16:creationId xmlns:a16="http://schemas.microsoft.com/office/drawing/2014/main" id="{ECB4327F-82A1-F277-DA65-856A9C87C3E4}"/>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244" name="AutoShape 55">
          <a:extLst>
            <a:ext uri="{FF2B5EF4-FFF2-40B4-BE49-F238E27FC236}">
              <a16:creationId xmlns:a16="http://schemas.microsoft.com/office/drawing/2014/main" id="{F534B22C-25DF-FAAE-3E2C-BB8E7C4F87E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245" name="AutoShape 57">
          <a:hlinkClick xmlns:r="http://schemas.openxmlformats.org/officeDocument/2006/relationships" r:id="rId1" tgtFrame="_blank"/>
          <a:extLst>
            <a:ext uri="{FF2B5EF4-FFF2-40B4-BE49-F238E27FC236}">
              <a16:creationId xmlns:a16="http://schemas.microsoft.com/office/drawing/2014/main" id="{3B3F5752-0B04-A45C-8B9B-4690271444C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246" name="AutoShape 120">
          <a:hlinkClick xmlns:r="http://schemas.openxmlformats.org/officeDocument/2006/relationships" r:id="rId1" tgtFrame="_blank"/>
          <a:extLst>
            <a:ext uri="{FF2B5EF4-FFF2-40B4-BE49-F238E27FC236}">
              <a16:creationId xmlns:a16="http://schemas.microsoft.com/office/drawing/2014/main" id="{C12A51D3-334B-3E6F-A6D9-C74936DDA18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247" name="AutoShape 121">
          <a:extLst>
            <a:ext uri="{FF2B5EF4-FFF2-40B4-BE49-F238E27FC236}">
              <a16:creationId xmlns:a16="http://schemas.microsoft.com/office/drawing/2014/main" id="{F2972731-E950-D3E7-56DF-8567F793E3D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248" name="AutoShape 123">
          <a:hlinkClick xmlns:r="http://schemas.openxmlformats.org/officeDocument/2006/relationships" r:id="rId1" tgtFrame="_blank"/>
          <a:extLst>
            <a:ext uri="{FF2B5EF4-FFF2-40B4-BE49-F238E27FC236}">
              <a16:creationId xmlns:a16="http://schemas.microsoft.com/office/drawing/2014/main" id="{07F1D97E-ED4A-66DF-CB09-9543F8B53E2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49" name="AutoShape 33">
          <a:extLst>
            <a:ext uri="{FF2B5EF4-FFF2-40B4-BE49-F238E27FC236}">
              <a16:creationId xmlns:a16="http://schemas.microsoft.com/office/drawing/2014/main" id="{28D56B96-2280-2BAF-10BC-A4FE548C1262}"/>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179</xdr:row>
      <xdr:rowOff>0</xdr:rowOff>
    </xdr:from>
    <xdr:to>
      <xdr:col>3</xdr:col>
      <xdr:colOff>60960</xdr:colOff>
      <xdr:row>179</xdr:row>
      <xdr:rowOff>60960</xdr:rowOff>
    </xdr:to>
    <xdr:sp macro="" textlink="">
      <xdr:nvSpPr>
        <xdr:cNvPr id="1458250" name="AutoShape 43">
          <a:extLst>
            <a:ext uri="{FF2B5EF4-FFF2-40B4-BE49-F238E27FC236}">
              <a16:creationId xmlns:a16="http://schemas.microsoft.com/office/drawing/2014/main" id="{D6065804-E8ED-85DA-BEF3-0063D48235DC}"/>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51" name="AutoShape 75">
          <a:extLst>
            <a:ext uri="{FF2B5EF4-FFF2-40B4-BE49-F238E27FC236}">
              <a16:creationId xmlns:a16="http://schemas.microsoft.com/office/drawing/2014/main" id="{0CDA2C46-3B3A-A6E9-980B-2A7EA6FCE9D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283</xdr:row>
      <xdr:rowOff>0</xdr:rowOff>
    </xdr:from>
    <xdr:to>
      <xdr:col>3</xdr:col>
      <xdr:colOff>60960</xdr:colOff>
      <xdr:row>283</xdr:row>
      <xdr:rowOff>60960</xdr:rowOff>
    </xdr:to>
    <xdr:sp macro="" textlink="">
      <xdr:nvSpPr>
        <xdr:cNvPr id="1458252" name="AutoShape 9">
          <a:extLst>
            <a:ext uri="{FF2B5EF4-FFF2-40B4-BE49-F238E27FC236}">
              <a16:creationId xmlns:a16="http://schemas.microsoft.com/office/drawing/2014/main" id="{5B2823AC-333A-28E9-249C-A0B99A19BF61}"/>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297180</xdr:colOff>
      <xdr:row>74</xdr:row>
      <xdr:rowOff>91442</xdr:rowOff>
    </xdr:to>
    <xdr:sp macro="" textlink="">
      <xdr:nvSpPr>
        <xdr:cNvPr id="1458253" name="AutoShape 128" descr="ITA">
          <a:extLst>
            <a:ext uri="{FF2B5EF4-FFF2-40B4-BE49-F238E27FC236}">
              <a16:creationId xmlns:a16="http://schemas.microsoft.com/office/drawing/2014/main" id="{8FC8A1CE-6BF9-F960-13E0-E67FD1A9102B}"/>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91443</xdr:rowOff>
    </xdr:to>
    <xdr:sp macro="" textlink="">
      <xdr:nvSpPr>
        <xdr:cNvPr id="1458254" name="AutoShape 110" descr="ITA">
          <a:extLst>
            <a:ext uri="{FF2B5EF4-FFF2-40B4-BE49-F238E27FC236}">
              <a16:creationId xmlns:a16="http://schemas.microsoft.com/office/drawing/2014/main" id="{BBF01087-2250-E66E-8BFB-125A4DD096AF}"/>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255" name="AutoShape 108" descr="ITA">
          <a:extLst>
            <a:ext uri="{FF2B5EF4-FFF2-40B4-BE49-F238E27FC236}">
              <a16:creationId xmlns:a16="http://schemas.microsoft.com/office/drawing/2014/main" id="{9E679DD7-6677-D35E-4610-F6DD687383B8}"/>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246</xdr:row>
      <xdr:rowOff>0</xdr:rowOff>
    </xdr:from>
    <xdr:to>
      <xdr:col>4</xdr:col>
      <xdr:colOff>312418</xdr:colOff>
      <xdr:row>247</xdr:row>
      <xdr:rowOff>91440</xdr:rowOff>
    </xdr:to>
    <xdr:sp macro="" textlink="">
      <xdr:nvSpPr>
        <xdr:cNvPr id="1458256" name="AutoShape 110" descr="ITA">
          <a:extLst>
            <a:ext uri="{FF2B5EF4-FFF2-40B4-BE49-F238E27FC236}">
              <a16:creationId xmlns:a16="http://schemas.microsoft.com/office/drawing/2014/main" id="{0EF5AC92-3747-9CBA-4A0C-427C847FEE13}"/>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257" name="AutoShape 114" descr="ITA">
          <a:extLst>
            <a:ext uri="{FF2B5EF4-FFF2-40B4-BE49-F238E27FC236}">
              <a16:creationId xmlns:a16="http://schemas.microsoft.com/office/drawing/2014/main" id="{CDB5F6D8-2FC0-C068-4CD2-E80E4D86CD7F}"/>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8258" name="AutoShape 116" descr="ITA">
          <a:extLst>
            <a:ext uri="{FF2B5EF4-FFF2-40B4-BE49-F238E27FC236}">
              <a16:creationId xmlns:a16="http://schemas.microsoft.com/office/drawing/2014/main" id="{92827C21-46BC-B9BF-9AB5-896D0AEC9456}"/>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8259" name="AutoShape 118" descr="ITA">
          <a:extLst>
            <a:ext uri="{FF2B5EF4-FFF2-40B4-BE49-F238E27FC236}">
              <a16:creationId xmlns:a16="http://schemas.microsoft.com/office/drawing/2014/main" id="{8429BAFA-38B8-C348-5D33-EDA3DD045E38}"/>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8260" name="AutoShape 31">
          <a:extLst>
            <a:ext uri="{FF2B5EF4-FFF2-40B4-BE49-F238E27FC236}">
              <a16:creationId xmlns:a16="http://schemas.microsoft.com/office/drawing/2014/main" id="{8B3E863F-5994-5370-71E1-A7DEBD5392FA}"/>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8261" name="AutoShape 33">
          <a:hlinkClick xmlns:r="http://schemas.openxmlformats.org/officeDocument/2006/relationships" r:id="rId1" tgtFrame="_blank"/>
          <a:extLst>
            <a:ext uri="{FF2B5EF4-FFF2-40B4-BE49-F238E27FC236}">
              <a16:creationId xmlns:a16="http://schemas.microsoft.com/office/drawing/2014/main" id="{28E860F2-22C7-06B9-C910-74FF2C85A09F}"/>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8262" name="AutoShape 34">
          <a:extLst>
            <a:ext uri="{FF2B5EF4-FFF2-40B4-BE49-F238E27FC236}">
              <a16:creationId xmlns:a16="http://schemas.microsoft.com/office/drawing/2014/main" id="{8C2AD044-434F-77D9-A6DE-1E8474331F31}"/>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8263" name="AutoShape 36">
          <a:hlinkClick xmlns:r="http://schemas.openxmlformats.org/officeDocument/2006/relationships" r:id="rId1" tgtFrame="_blank"/>
          <a:extLst>
            <a:ext uri="{FF2B5EF4-FFF2-40B4-BE49-F238E27FC236}">
              <a16:creationId xmlns:a16="http://schemas.microsoft.com/office/drawing/2014/main" id="{0DDF5E78-A3DC-1C06-CB2E-D96D23BE2BC7}"/>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8264" name="AutoShape 80" descr="ITA">
          <a:extLst>
            <a:ext uri="{FF2B5EF4-FFF2-40B4-BE49-F238E27FC236}">
              <a16:creationId xmlns:a16="http://schemas.microsoft.com/office/drawing/2014/main" id="{9EDA6225-7955-5E53-D490-92B9705E374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91441</xdr:rowOff>
    </xdr:to>
    <xdr:sp macro="" textlink="">
      <xdr:nvSpPr>
        <xdr:cNvPr id="1458265" name="AutoShape 92" descr="ITA">
          <a:extLst>
            <a:ext uri="{FF2B5EF4-FFF2-40B4-BE49-F238E27FC236}">
              <a16:creationId xmlns:a16="http://schemas.microsoft.com/office/drawing/2014/main" id="{BE3C268D-AB52-B334-18C0-4D6A874FCFC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8266" name="AutoShape 131" descr="ITA">
          <a:extLst>
            <a:ext uri="{FF2B5EF4-FFF2-40B4-BE49-F238E27FC236}">
              <a16:creationId xmlns:a16="http://schemas.microsoft.com/office/drawing/2014/main" id="{29811C52-298D-ED9E-FDF8-998853F36C98}"/>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304800</xdr:colOff>
      <xdr:row>207</xdr:row>
      <xdr:rowOff>91440</xdr:rowOff>
    </xdr:to>
    <xdr:sp macro="" textlink="">
      <xdr:nvSpPr>
        <xdr:cNvPr id="1458267" name="AutoShape 134" descr="ITA">
          <a:extLst>
            <a:ext uri="{FF2B5EF4-FFF2-40B4-BE49-F238E27FC236}">
              <a16:creationId xmlns:a16="http://schemas.microsoft.com/office/drawing/2014/main" id="{3155667D-3397-5376-5864-A2A0DCB778B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8268" name="AutoShape 3">
          <a:hlinkClick xmlns:r="http://schemas.openxmlformats.org/officeDocument/2006/relationships" r:id="rId1" tgtFrame="_blank"/>
          <a:extLst>
            <a:ext uri="{FF2B5EF4-FFF2-40B4-BE49-F238E27FC236}">
              <a16:creationId xmlns:a16="http://schemas.microsoft.com/office/drawing/2014/main" id="{2D099CEC-3244-7FC0-512C-8B3B3A11C940}"/>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3</xdr:col>
      <xdr:colOff>60960</xdr:colOff>
      <xdr:row>174</xdr:row>
      <xdr:rowOff>60960</xdr:rowOff>
    </xdr:to>
    <xdr:sp macro="" textlink="">
      <xdr:nvSpPr>
        <xdr:cNvPr id="1458269" name="AutoShape 4">
          <a:extLst>
            <a:ext uri="{FF2B5EF4-FFF2-40B4-BE49-F238E27FC236}">
              <a16:creationId xmlns:a16="http://schemas.microsoft.com/office/drawing/2014/main" id="{D6588CAF-BA97-00A5-5E6B-D86F42F65C6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70" name="AutoShape 25">
          <a:extLst>
            <a:ext uri="{FF2B5EF4-FFF2-40B4-BE49-F238E27FC236}">
              <a16:creationId xmlns:a16="http://schemas.microsoft.com/office/drawing/2014/main" id="{B85C6A2F-6837-33B7-6ACB-F7AFB86F766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71" name="AutoShape 27">
          <a:hlinkClick xmlns:r="http://schemas.openxmlformats.org/officeDocument/2006/relationships" r:id="rId1" tgtFrame="_blank"/>
          <a:extLst>
            <a:ext uri="{FF2B5EF4-FFF2-40B4-BE49-F238E27FC236}">
              <a16:creationId xmlns:a16="http://schemas.microsoft.com/office/drawing/2014/main" id="{352D50D7-C975-06B6-C0B6-2F677EBD75F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72" name="AutoShape 28">
          <a:extLst>
            <a:ext uri="{FF2B5EF4-FFF2-40B4-BE49-F238E27FC236}">
              <a16:creationId xmlns:a16="http://schemas.microsoft.com/office/drawing/2014/main" id="{6A0E359D-2E4A-65E7-9E9F-0A381D824D4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73" name="AutoShape 30">
          <a:hlinkClick xmlns:r="http://schemas.openxmlformats.org/officeDocument/2006/relationships" r:id="rId1" tgtFrame="_blank"/>
          <a:extLst>
            <a:ext uri="{FF2B5EF4-FFF2-40B4-BE49-F238E27FC236}">
              <a16:creationId xmlns:a16="http://schemas.microsoft.com/office/drawing/2014/main" id="{1FB90596-C773-B1E2-F80F-98B69CBA83F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8274" name="AutoShape 120">
          <a:hlinkClick xmlns:r="http://schemas.openxmlformats.org/officeDocument/2006/relationships" r:id="rId1" tgtFrame="_blank"/>
          <a:extLst>
            <a:ext uri="{FF2B5EF4-FFF2-40B4-BE49-F238E27FC236}">
              <a16:creationId xmlns:a16="http://schemas.microsoft.com/office/drawing/2014/main" id="{58AABCE3-B824-EE13-CF08-E81756D9A6D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8275" name="AutoShape 121">
          <a:extLst>
            <a:ext uri="{FF2B5EF4-FFF2-40B4-BE49-F238E27FC236}">
              <a16:creationId xmlns:a16="http://schemas.microsoft.com/office/drawing/2014/main" id="{0E970CE9-9A1D-658B-4662-9B9688FDC747}"/>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8276" name="AutoShape 123">
          <a:hlinkClick xmlns:r="http://schemas.openxmlformats.org/officeDocument/2006/relationships" r:id="rId1" tgtFrame="_blank"/>
          <a:extLst>
            <a:ext uri="{FF2B5EF4-FFF2-40B4-BE49-F238E27FC236}">
              <a16:creationId xmlns:a16="http://schemas.microsoft.com/office/drawing/2014/main" id="{0B12194A-937D-D9D3-E664-1E7CE580089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8277" name="AutoShape 4">
          <a:extLst>
            <a:ext uri="{FF2B5EF4-FFF2-40B4-BE49-F238E27FC236}">
              <a16:creationId xmlns:a16="http://schemas.microsoft.com/office/drawing/2014/main" id="{3D97356B-A63F-E72D-10B1-9D12498FEED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78" name="AutoShape 55">
          <a:extLst>
            <a:ext uri="{FF2B5EF4-FFF2-40B4-BE49-F238E27FC236}">
              <a16:creationId xmlns:a16="http://schemas.microsoft.com/office/drawing/2014/main" id="{E5AC857F-A9D3-1A0B-2548-547B8AAD8D8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79" name="AutoShape 57">
          <a:hlinkClick xmlns:r="http://schemas.openxmlformats.org/officeDocument/2006/relationships" r:id="rId1" tgtFrame="_blank"/>
          <a:extLst>
            <a:ext uri="{FF2B5EF4-FFF2-40B4-BE49-F238E27FC236}">
              <a16:creationId xmlns:a16="http://schemas.microsoft.com/office/drawing/2014/main" id="{A7F386EB-8434-4330-6D5B-9BD5330468A0}"/>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280" name="AutoShape 120">
          <a:hlinkClick xmlns:r="http://schemas.openxmlformats.org/officeDocument/2006/relationships" r:id="rId1" tgtFrame="_blank"/>
          <a:extLst>
            <a:ext uri="{FF2B5EF4-FFF2-40B4-BE49-F238E27FC236}">
              <a16:creationId xmlns:a16="http://schemas.microsoft.com/office/drawing/2014/main" id="{171B8CBC-6B19-9094-5856-4C0D966088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281" name="AutoShape 121">
          <a:extLst>
            <a:ext uri="{FF2B5EF4-FFF2-40B4-BE49-F238E27FC236}">
              <a16:creationId xmlns:a16="http://schemas.microsoft.com/office/drawing/2014/main" id="{1C1ADC26-E3FA-F29D-906F-DB99CFEAC0C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282" name="AutoShape 123">
          <a:hlinkClick xmlns:r="http://schemas.openxmlformats.org/officeDocument/2006/relationships" r:id="rId1" tgtFrame="_blank"/>
          <a:extLst>
            <a:ext uri="{FF2B5EF4-FFF2-40B4-BE49-F238E27FC236}">
              <a16:creationId xmlns:a16="http://schemas.microsoft.com/office/drawing/2014/main" id="{0203079F-CB3F-52DC-B575-C11E70E1753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8283" name="AutoShape 33">
          <a:extLst>
            <a:ext uri="{FF2B5EF4-FFF2-40B4-BE49-F238E27FC236}">
              <a16:creationId xmlns:a16="http://schemas.microsoft.com/office/drawing/2014/main" id="{D14CB4CF-67E8-B631-E932-7C27D9ECDB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84" name="AutoShape 43">
          <a:extLst>
            <a:ext uri="{FF2B5EF4-FFF2-40B4-BE49-F238E27FC236}">
              <a16:creationId xmlns:a16="http://schemas.microsoft.com/office/drawing/2014/main" id="{1A82A870-BD9F-4506-F38B-EF3AA8E236E5}"/>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285" name="AutoShape 75">
          <a:extLst>
            <a:ext uri="{FF2B5EF4-FFF2-40B4-BE49-F238E27FC236}">
              <a16:creationId xmlns:a16="http://schemas.microsoft.com/office/drawing/2014/main" id="{B4ED517D-05AA-10AA-1890-933485D8183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8286" name="AutoShape 9">
          <a:extLst>
            <a:ext uri="{FF2B5EF4-FFF2-40B4-BE49-F238E27FC236}">
              <a16:creationId xmlns:a16="http://schemas.microsoft.com/office/drawing/2014/main" id="{A106AA11-5DA6-88A0-17ED-9BF0FDCAF1AC}"/>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8287" name="AutoShape 128" descr="ITA">
          <a:extLst>
            <a:ext uri="{FF2B5EF4-FFF2-40B4-BE49-F238E27FC236}">
              <a16:creationId xmlns:a16="http://schemas.microsoft.com/office/drawing/2014/main" id="{38D366FF-547F-362B-A7B5-A8E20AF9618A}"/>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171</xdr:row>
      <xdr:rowOff>0</xdr:rowOff>
    </xdr:from>
    <xdr:to>
      <xdr:col>4</xdr:col>
      <xdr:colOff>312418</xdr:colOff>
      <xdr:row>172</xdr:row>
      <xdr:rowOff>91440</xdr:rowOff>
    </xdr:to>
    <xdr:sp macro="" textlink="">
      <xdr:nvSpPr>
        <xdr:cNvPr id="1458288" name="AutoShape 110" descr="ITA">
          <a:extLst>
            <a:ext uri="{FF2B5EF4-FFF2-40B4-BE49-F238E27FC236}">
              <a16:creationId xmlns:a16="http://schemas.microsoft.com/office/drawing/2014/main" id="{A7289080-FCE0-6EEC-E3C7-D4D0D6AB63C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8289" name="AutoShape 108" descr="ITA">
          <a:extLst>
            <a:ext uri="{FF2B5EF4-FFF2-40B4-BE49-F238E27FC236}">
              <a16:creationId xmlns:a16="http://schemas.microsoft.com/office/drawing/2014/main" id="{8940FC7F-F247-0838-5C51-F87A1816D56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91444</xdr:rowOff>
    </xdr:to>
    <xdr:sp macro="" textlink="">
      <xdr:nvSpPr>
        <xdr:cNvPr id="1458290" name="AutoShape 110" descr="ITA">
          <a:extLst>
            <a:ext uri="{FF2B5EF4-FFF2-40B4-BE49-F238E27FC236}">
              <a16:creationId xmlns:a16="http://schemas.microsoft.com/office/drawing/2014/main" id="{203088A8-E2E2-F85C-EE6A-92B46729086E}"/>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8291" name="AutoShape 114" descr="ITA">
          <a:extLst>
            <a:ext uri="{FF2B5EF4-FFF2-40B4-BE49-F238E27FC236}">
              <a16:creationId xmlns:a16="http://schemas.microsoft.com/office/drawing/2014/main" id="{5E599860-12F7-F076-BF66-E11F8F6AD6A1}"/>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8292" name="AutoShape 116" descr="ITA">
          <a:extLst>
            <a:ext uri="{FF2B5EF4-FFF2-40B4-BE49-F238E27FC236}">
              <a16:creationId xmlns:a16="http://schemas.microsoft.com/office/drawing/2014/main" id="{19FAE6FC-8DE7-91F7-E674-C1665C755784}"/>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91442</xdr:rowOff>
    </xdr:to>
    <xdr:sp macro="" textlink="">
      <xdr:nvSpPr>
        <xdr:cNvPr id="1458293" name="AutoShape 118" descr="ITA">
          <a:extLst>
            <a:ext uri="{FF2B5EF4-FFF2-40B4-BE49-F238E27FC236}">
              <a16:creationId xmlns:a16="http://schemas.microsoft.com/office/drawing/2014/main" id="{DE09B509-0529-C690-AD18-3648BCD8A5D2}"/>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94" name="AutoShape 31">
          <a:extLst>
            <a:ext uri="{FF2B5EF4-FFF2-40B4-BE49-F238E27FC236}">
              <a16:creationId xmlns:a16="http://schemas.microsoft.com/office/drawing/2014/main" id="{92E9A0D1-E64A-5153-16AE-144D1C33E30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95" name="AutoShape 33">
          <a:hlinkClick xmlns:r="http://schemas.openxmlformats.org/officeDocument/2006/relationships" r:id="rId1" tgtFrame="_blank"/>
          <a:extLst>
            <a:ext uri="{FF2B5EF4-FFF2-40B4-BE49-F238E27FC236}">
              <a16:creationId xmlns:a16="http://schemas.microsoft.com/office/drawing/2014/main" id="{C16DF5A1-68BA-1F52-260B-E302E6842CC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96" name="AutoShape 34">
          <a:extLst>
            <a:ext uri="{FF2B5EF4-FFF2-40B4-BE49-F238E27FC236}">
              <a16:creationId xmlns:a16="http://schemas.microsoft.com/office/drawing/2014/main" id="{B28F930A-7D89-323F-D16B-5A9F2F5DAB8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297" name="AutoShape 36">
          <a:hlinkClick xmlns:r="http://schemas.openxmlformats.org/officeDocument/2006/relationships" r:id="rId1" tgtFrame="_blank"/>
          <a:extLst>
            <a:ext uri="{FF2B5EF4-FFF2-40B4-BE49-F238E27FC236}">
              <a16:creationId xmlns:a16="http://schemas.microsoft.com/office/drawing/2014/main" id="{45E76233-1EEE-B9C0-CD0D-402579645E9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8298" name="AutoShape 80" descr="ITA">
          <a:extLst>
            <a:ext uri="{FF2B5EF4-FFF2-40B4-BE49-F238E27FC236}">
              <a16:creationId xmlns:a16="http://schemas.microsoft.com/office/drawing/2014/main" id="{03F35B37-D075-4787-FF1C-9D8EC4EAB19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304800</xdr:colOff>
      <xdr:row>76</xdr:row>
      <xdr:rowOff>91444</xdr:rowOff>
    </xdr:to>
    <xdr:sp macro="" textlink="">
      <xdr:nvSpPr>
        <xdr:cNvPr id="1458299" name="AutoShape 92" descr="ITA">
          <a:extLst>
            <a:ext uri="{FF2B5EF4-FFF2-40B4-BE49-F238E27FC236}">
              <a16:creationId xmlns:a16="http://schemas.microsoft.com/office/drawing/2014/main" id="{58ABF8D0-775C-4015-4E4D-144171822231}"/>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8300" name="AutoShape 131" descr="ITA">
          <a:extLst>
            <a:ext uri="{FF2B5EF4-FFF2-40B4-BE49-F238E27FC236}">
              <a16:creationId xmlns:a16="http://schemas.microsoft.com/office/drawing/2014/main" id="{DC492AD8-78D5-64C4-A170-169CF7859F6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304800</xdr:colOff>
      <xdr:row>152</xdr:row>
      <xdr:rowOff>91440</xdr:rowOff>
    </xdr:to>
    <xdr:sp macro="" textlink="">
      <xdr:nvSpPr>
        <xdr:cNvPr id="1458301" name="AutoShape 134" descr="ITA">
          <a:extLst>
            <a:ext uri="{FF2B5EF4-FFF2-40B4-BE49-F238E27FC236}">
              <a16:creationId xmlns:a16="http://schemas.microsoft.com/office/drawing/2014/main" id="{3F1760D5-A6B5-007D-DBC8-067483BB608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8302" name="AutoShape 3">
          <a:hlinkClick xmlns:r="http://schemas.openxmlformats.org/officeDocument/2006/relationships" r:id="rId1" tgtFrame="_blank"/>
          <a:extLst>
            <a:ext uri="{FF2B5EF4-FFF2-40B4-BE49-F238E27FC236}">
              <a16:creationId xmlns:a16="http://schemas.microsoft.com/office/drawing/2014/main" id="{D6812B8C-D2E7-B38F-BBF9-16F527C73522}"/>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58303" name="AutoShape 4">
          <a:extLst>
            <a:ext uri="{FF2B5EF4-FFF2-40B4-BE49-F238E27FC236}">
              <a16:creationId xmlns:a16="http://schemas.microsoft.com/office/drawing/2014/main" id="{9DC63C6D-BD95-CE05-7B96-E6944A1D529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04" name="AutoShape 6">
          <a:hlinkClick xmlns:r="http://schemas.openxmlformats.org/officeDocument/2006/relationships" r:id="rId1" tgtFrame="_blank"/>
          <a:extLst>
            <a:ext uri="{FF2B5EF4-FFF2-40B4-BE49-F238E27FC236}">
              <a16:creationId xmlns:a16="http://schemas.microsoft.com/office/drawing/2014/main" id="{D5A3AC1E-23D6-668D-0749-8D32281F0625}"/>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305" name="AutoShape 25">
          <a:extLst>
            <a:ext uri="{FF2B5EF4-FFF2-40B4-BE49-F238E27FC236}">
              <a16:creationId xmlns:a16="http://schemas.microsoft.com/office/drawing/2014/main" id="{12785761-0255-C06F-0CC7-FB1BC9F5CDE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306" name="AutoShape 27">
          <a:hlinkClick xmlns:r="http://schemas.openxmlformats.org/officeDocument/2006/relationships" r:id="rId1" tgtFrame="_blank"/>
          <a:extLst>
            <a:ext uri="{FF2B5EF4-FFF2-40B4-BE49-F238E27FC236}">
              <a16:creationId xmlns:a16="http://schemas.microsoft.com/office/drawing/2014/main" id="{DB531C23-7E69-A469-BFC2-48F6A851E8BE}"/>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307" name="AutoShape 28">
          <a:extLst>
            <a:ext uri="{FF2B5EF4-FFF2-40B4-BE49-F238E27FC236}">
              <a16:creationId xmlns:a16="http://schemas.microsoft.com/office/drawing/2014/main" id="{F8B1FD37-BB58-962C-BCBE-F516A2CC3C3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308" name="AutoShape 30">
          <a:hlinkClick xmlns:r="http://schemas.openxmlformats.org/officeDocument/2006/relationships" r:id="rId1" tgtFrame="_blank"/>
          <a:extLst>
            <a:ext uri="{FF2B5EF4-FFF2-40B4-BE49-F238E27FC236}">
              <a16:creationId xmlns:a16="http://schemas.microsoft.com/office/drawing/2014/main" id="{CC36741E-E6BF-42E8-B968-6EFD11F402D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309" name="AutoShape 52">
          <a:extLst>
            <a:ext uri="{FF2B5EF4-FFF2-40B4-BE49-F238E27FC236}">
              <a16:creationId xmlns:a16="http://schemas.microsoft.com/office/drawing/2014/main" id="{92C8A323-83DB-2C55-DC1D-249EAC3A4EE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310" name="AutoShape 54">
          <a:hlinkClick xmlns:r="http://schemas.openxmlformats.org/officeDocument/2006/relationships" r:id="rId1" tgtFrame="_blank"/>
          <a:extLst>
            <a:ext uri="{FF2B5EF4-FFF2-40B4-BE49-F238E27FC236}">
              <a16:creationId xmlns:a16="http://schemas.microsoft.com/office/drawing/2014/main" id="{5C5D7A76-2FEA-3B27-8FDC-D2D4CC54EFC8}"/>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11" name="AutoShape 55">
          <a:extLst>
            <a:ext uri="{FF2B5EF4-FFF2-40B4-BE49-F238E27FC236}">
              <a16:creationId xmlns:a16="http://schemas.microsoft.com/office/drawing/2014/main" id="{7ACB75AB-05C1-A785-3632-E93098ECC8E8}"/>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12" name="AutoShape 57">
          <a:hlinkClick xmlns:r="http://schemas.openxmlformats.org/officeDocument/2006/relationships" r:id="rId1" tgtFrame="_blank"/>
          <a:extLst>
            <a:ext uri="{FF2B5EF4-FFF2-40B4-BE49-F238E27FC236}">
              <a16:creationId xmlns:a16="http://schemas.microsoft.com/office/drawing/2014/main" id="{AD99894C-44D0-4300-24A7-9B0F1DB4AAB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313" name="AutoShape 120">
          <a:hlinkClick xmlns:r="http://schemas.openxmlformats.org/officeDocument/2006/relationships" r:id="rId1" tgtFrame="_blank"/>
          <a:extLst>
            <a:ext uri="{FF2B5EF4-FFF2-40B4-BE49-F238E27FC236}">
              <a16:creationId xmlns:a16="http://schemas.microsoft.com/office/drawing/2014/main" id="{86A6CCC2-440A-E76D-BFEE-8E3FAA0395B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314" name="AutoShape 121">
          <a:extLst>
            <a:ext uri="{FF2B5EF4-FFF2-40B4-BE49-F238E27FC236}">
              <a16:creationId xmlns:a16="http://schemas.microsoft.com/office/drawing/2014/main" id="{516A84DE-96D4-8202-1652-7AA6A3225B0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315" name="AutoShape 123">
          <a:hlinkClick xmlns:r="http://schemas.openxmlformats.org/officeDocument/2006/relationships" r:id="rId1" tgtFrame="_blank"/>
          <a:extLst>
            <a:ext uri="{FF2B5EF4-FFF2-40B4-BE49-F238E27FC236}">
              <a16:creationId xmlns:a16="http://schemas.microsoft.com/office/drawing/2014/main" id="{1B9BEF73-217E-A451-3CF2-D983B7008BE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316" name="AutoShape 133">
          <a:extLst>
            <a:ext uri="{FF2B5EF4-FFF2-40B4-BE49-F238E27FC236}">
              <a16:creationId xmlns:a16="http://schemas.microsoft.com/office/drawing/2014/main" id="{8983005F-8B06-4B2B-B32D-107F2B673DC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xdr:colOff>
      <xdr:row>11</xdr:row>
      <xdr:rowOff>60960</xdr:rowOff>
    </xdr:to>
    <xdr:sp macro="" textlink="">
      <xdr:nvSpPr>
        <xdr:cNvPr id="1458317" name="AutoShape 135">
          <a:hlinkClick xmlns:r="http://schemas.openxmlformats.org/officeDocument/2006/relationships" r:id="rId1" tgtFrame="_blank"/>
          <a:extLst>
            <a:ext uri="{FF2B5EF4-FFF2-40B4-BE49-F238E27FC236}">
              <a16:creationId xmlns:a16="http://schemas.microsoft.com/office/drawing/2014/main" id="{EAA1AB6A-24F1-923F-5E68-39112CF41D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319" name="AutoShape 55">
          <a:extLst>
            <a:ext uri="{FF2B5EF4-FFF2-40B4-BE49-F238E27FC236}">
              <a16:creationId xmlns:a16="http://schemas.microsoft.com/office/drawing/2014/main" id="{3169490A-2651-6D46-39DC-3B151BFCFAC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320" name="AutoShape 57">
          <a:hlinkClick xmlns:r="http://schemas.openxmlformats.org/officeDocument/2006/relationships" r:id="rId1" tgtFrame="_blank"/>
          <a:extLst>
            <a:ext uri="{FF2B5EF4-FFF2-40B4-BE49-F238E27FC236}">
              <a16:creationId xmlns:a16="http://schemas.microsoft.com/office/drawing/2014/main" id="{8C05474F-D952-A7EF-FD6F-8F8F38231B6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321" name="AutoShape 120">
          <a:hlinkClick xmlns:r="http://schemas.openxmlformats.org/officeDocument/2006/relationships" r:id="rId1" tgtFrame="_blank"/>
          <a:extLst>
            <a:ext uri="{FF2B5EF4-FFF2-40B4-BE49-F238E27FC236}">
              <a16:creationId xmlns:a16="http://schemas.microsoft.com/office/drawing/2014/main" id="{0AF3067A-8722-C1AD-F0BB-F64F38DE82A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322" name="AutoShape 121">
          <a:extLst>
            <a:ext uri="{FF2B5EF4-FFF2-40B4-BE49-F238E27FC236}">
              <a16:creationId xmlns:a16="http://schemas.microsoft.com/office/drawing/2014/main" id="{3ED14DC8-0F37-0AE4-A18E-7CC4E67D298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323" name="AutoShape 123">
          <a:hlinkClick xmlns:r="http://schemas.openxmlformats.org/officeDocument/2006/relationships" r:id="rId1" tgtFrame="_blank"/>
          <a:extLst>
            <a:ext uri="{FF2B5EF4-FFF2-40B4-BE49-F238E27FC236}">
              <a16:creationId xmlns:a16="http://schemas.microsoft.com/office/drawing/2014/main" id="{311B6209-D2F3-9E7B-3E3D-0B1CDD1003A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24" name="AutoShape 31">
          <a:extLst>
            <a:ext uri="{FF2B5EF4-FFF2-40B4-BE49-F238E27FC236}">
              <a16:creationId xmlns:a16="http://schemas.microsoft.com/office/drawing/2014/main" id="{0C38024C-D51E-F668-26B0-1938DB76FD7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8325" name="AutoShape 33">
          <a:extLst>
            <a:ext uri="{FF2B5EF4-FFF2-40B4-BE49-F238E27FC236}">
              <a16:creationId xmlns:a16="http://schemas.microsoft.com/office/drawing/2014/main" id="{3ACBEE36-CF20-1DFB-ACC3-973D4705854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326" name="AutoShape 19">
          <a:extLst>
            <a:ext uri="{FF2B5EF4-FFF2-40B4-BE49-F238E27FC236}">
              <a16:creationId xmlns:a16="http://schemas.microsoft.com/office/drawing/2014/main" id="{72EE0BBA-D87A-336D-8D54-43B48668539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8327" name="AutoShape 43">
          <a:extLst>
            <a:ext uri="{FF2B5EF4-FFF2-40B4-BE49-F238E27FC236}">
              <a16:creationId xmlns:a16="http://schemas.microsoft.com/office/drawing/2014/main" id="{9BBF8BF5-6765-9BD2-2AE9-CFF921495BC0}"/>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28" name="AutoShape 65">
          <a:extLst>
            <a:ext uri="{FF2B5EF4-FFF2-40B4-BE49-F238E27FC236}">
              <a16:creationId xmlns:a16="http://schemas.microsoft.com/office/drawing/2014/main" id="{942B3E12-DF98-FCFF-1D19-DD024352AD6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329" name="AutoShape 70" descr="ITA">
          <a:extLst>
            <a:ext uri="{FF2B5EF4-FFF2-40B4-BE49-F238E27FC236}">
              <a16:creationId xmlns:a16="http://schemas.microsoft.com/office/drawing/2014/main" id="{A5CA179A-BDFB-B818-FF28-98ADD28E7A4C}"/>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330" name="AutoShape 75">
          <a:extLst>
            <a:ext uri="{FF2B5EF4-FFF2-40B4-BE49-F238E27FC236}">
              <a16:creationId xmlns:a16="http://schemas.microsoft.com/office/drawing/2014/main" id="{71E48EAF-8477-EFBF-4F2C-378FEF2E980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8331" name="AutoShape 9">
          <a:extLst>
            <a:ext uri="{FF2B5EF4-FFF2-40B4-BE49-F238E27FC236}">
              <a16:creationId xmlns:a16="http://schemas.microsoft.com/office/drawing/2014/main" id="{975FA2A4-5A86-8A1A-CEB5-F3CA2844FA9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297180</xdr:colOff>
      <xdr:row>83</xdr:row>
      <xdr:rowOff>91440</xdr:rowOff>
    </xdr:to>
    <xdr:sp macro="" textlink="">
      <xdr:nvSpPr>
        <xdr:cNvPr id="1458332" name="AutoShape 102" descr="ITA">
          <a:extLst>
            <a:ext uri="{FF2B5EF4-FFF2-40B4-BE49-F238E27FC236}">
              <a16:creationId xmlns:a16="http://schemas.microsoft.com/office/drawing/2014/main" id="{E5F7C5DB-80A3-A6A5-8A6C-C2451A8562CA}"/>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8333" name="AutoShape 128" descr="ITA">
          <a:extLst>
            <a:ext uri="{FF2B5EF4-FFF2-40B4-BE49-F238E27FC236}">
              <a16:creationId xmlns:a16="http://schemas.microsoft.com/office/drawing/2014/main" id="{DCFACDA0-5C80-3793-1B57-BBFD688425F0}"/>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108</xdr:row>
      <xdr:rowOff>0</xdr:rowOff>
    </xdr:from>
    <xdr:to>
      <xdr:col>4</xdr:col>
      <xdr:colOff>312418</xdr:colOff>
      <xdr:row>109</xdr:row>
      <xdr:rowOff>91439</xdr:rowOff>
    </xdr:to>
    <xdr:sp macro="" textlink="">
      <xdr:nvSpPr>
        <xdr:cNvPr id="1458334" name="AutoShape 110" descr="ITA">
          <a:extLst>
            <a:ext uri="{FF2B5EF4-FFF2-40B4-BE49-F238E27FC236}">
              <a16:creationId xmlns:a16="http://schemas.microsoft.com/office/drawing/2014/main" id="{9439E593-77DA-914B-8FF3-313789CF7EC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8335" name="AutoShape 108" descr="ITA">
          <a:extLst>
            <a:ext uri="{FF2B5EF4-FFF2-40B4-BE49-F238E27FC236}">
              <a16:creationId xmlns:a16="http://schemas.microsoft.com/office/drawing/2014/main" id="{80E7FB2A-C220-75A0-2C21-2FCD749F0A9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51</xdr:row>
      <xdr:rowOff>0</xdr:rowOff>
    </xdr:from>
    <xdr:to>
      <xdr:col>4</xdr:col>
      <xdr:colOff>312418</xdr:colOff>
      <xdr:row>52</xdr:row>
      <xdr:rowOff>91439</xdr:rowOff>
    </xdr:to>
    <xdr:sp macro="" textlink="">
      <xdr:nvSpPr>
        <xdr:cNvPr id="1458336" name="AutoShape 110" descr="ITA">
          <a:extLst>
            <a:ext uri="{FF2B5EF4-FFF2-40B4-BE49-F238E27FC236}">
              <a16:creationId xmlns:a16="http://schemas.microsoft.com/office/drawing/2014/main" id="{5B0413EE-7DDD-65C7-7870-03A33C870BA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312420</xdr:colOff>
      <xdr:row>109</xdr:row>
      <xdr:rowOff>91439</xdr:rowOff>
    </xdr:to>
    <xdr:sp macro="" textlink="">
      <xdr:nvSpPr>
        <xdr:cNvPr id="1458337" name="AutoShape 114" descr="ITA">
          <a:extLst>
            <a:ext uri="{FF2B5EF4-FFF2-40B4-BE49-F238E27FC236}">
              <a16:creationId xmlns:a16="http://schemas.microsoft.com/office/drawing/2014/main" id="{0974E71B-3C3E-22F8-70E1-C1286B116F00}"/>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338" name="AutoShape 116" descr="ITA">
          <a:extLst>
            <a:ext uri="{FF2B5EF4-FFF2-40B4-BE49-F238E27FC236}">
              <a16:creationId xmlns:a16="http://schemas.microsoft.com/office/drawing/2014/main" id="{5D684467-7800-ED9F-BD00-225D1FE833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339" name="AutoShape 118" descr="ITA">
          <a:extLst>
            <a:ext uri="{FF2B5EF4-FFF2-40B4-BE49-F238E27FC236}">
              <a16:creationId xmlns:a16="http://schemas.microsoft.com/office/drawing/2014/main" id="{A74D1EF2-09B3-4509-21F4-652216D98EE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312420</xdr:colOff>
      <xdr:row>63</xdr:row>
      <xdr:rowOff>91443</xdr:rowOff>
    </xdr:to>
    <xdr:sp macro="" textlink="">
      <xdr:nvSpPr>
        <xdr:cNvPr id="1458340" name="AutoShape 120" descr="ITA">
          <a:extLst>
            <a:ext uri="{FF2B5EF4-FFF2-40B4-BE49-F238E27FC236}">
              <a16:creationId xmlns:a16="http://schemas.microsoft.com/office/drawing/2014/main" id="{9B2265BC-CDD4-E536-9C48-BDED682BFB0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341" name="AutoShape 31">
          <a:extLst>
            <a:ext uri="{FF2B5EF4-FFF2-40B4-BE49-F238E27FC236}">
              <a16:creationId xmlns:a16="http://schemas.microsoft.com/office/drawing/2014/main" id="{D62E7D6C-B695-11F3-A46D-0791C771B68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342" name="AutoShape 33">
          <a:hlinkClick xmlns:r="http://schemas.openxmlformats.org/officeDocument/2006/relationships" r:id="rId1" tgtFrame="_blank"/>
          <a:extLst>
            <a:ext uri="{FF2B5EF4-FFF2-40B4-BE49-F238E27FC236}">
              <a16:creationId xmlns:a16="http://schemas.microsoft.com/office/drawing/2014/main" id="{E4ECCB14-DE03-99A5-5822-2D34A35C03F9}"/>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343" name="AutoShape 34">
          <a:extLst>
            <a:ext uri="{FF2B5EF4-FFF2-40B4-BE49-F238E27FC236}">
              <a16:creationId xmlns:a16="http://schemas.microsoft.com/office/drawing/2014/main" id="{98CFC3C3-F97E-DEFC-94A5-781B41EC533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8344" name="AutoShape 36">
          <a:hlinkClick xmlns:r="http://schemas.openxmlformats.org/officeDocument/2006/relationships" r:id="rId1" tgtFrame="_blank"/>
          <a:extLst>
            <a:ext uri="{FF2B5EF4-FFF2-40B4-BE49-F238E27FC236}">
              <a16:creationId xmlns:a16="http://schemas.microsoft.com/office/drawing/2014/main" id="{BE3DDC73-4994-B7BB-BB8A-709E8C7084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345" name="AutoShape 80" descr="ITA">
          <a:extLst>
            <a:ext uri="{FF2B5EF4-FFF2-40B4-BE49-F238E27FC236}">
              <a16:creationId xmlns:a16="http://schemas.microsoft.com/office/drawing/2014/main" id="{A5CA599C-560A-ECEE-E355-2D9B18B9BAE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346" name="AutoShape 92" descr="ITA">
          <a:extLst>
            <a:ext uri="{FF2B5EF4-FFF2-40B4-BE49-F238E27FC236}">
              <a16:creationId xmlns:a16="http://schemas.microsoft.com/office/drawing/2014/main" id="{318FA52C-A15D-5C26-E0F8-DE968DACAD9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47" name="AutoShape 94">
          <a:extLst>
            <a:ext uri="{FF2B5EF4-FFF2-40B4-BE49-F238E27FC236}">
              <a16:creationId xmlns:a16="http://schemas.microsoft.com/office/drawing/2014/main" id="{227DD62A-8151-7DF1-E100-F5A4E9101C9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348" name="AutoShape 95" descr="ITA">
          <a:extLst>
            <a:ext uri="{FF2B5EF4-FFF2-40B4-BE49-F238E27FC236}">
              <a16:creationId xmlns:a16="http://schemas.microsoft.com/office/drawing/2014/main" id="{E1EFE11A-ED55-3798-4AAF-9C4EAF66635C}"/>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49" name="AutoShape 96">
          <a:hlinkClick xmlns:r="http://schemas.openxmlformats.org/officeDocument/2006/relationships" r:id="rId1" tgtFrame="_blank"/>
          <a:extLst>
            <a:ext uri="{FF2B5EF4-FFF2-40B4-BE49-F238E27FC236}">
              <a16:creationId xmlns:a16="http://schemas.microsoft.com/office/drawing/2014/main" id="{BDA30BA9-38E1-98FC-35B1-399FF64262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50" name="AutoShape 97">
          <a:extLst>
            <a:ext uri="{FF2B5EF4-FFF2-40B4-BE49-F238E27FC236}">
              <a16:creationId xmlns:a16="http://schemas.microsoft.com/office/drawing/2014/main" id="{04EFEEED-C684-520E-8EE3-CEE2F3A07A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51" name="AutoShape 99">
          <a:hlinkClick xmlns:r="http://schemas.openxmlformats.org/officeDocument/2006/relationships" r:id="rId1" tgtFrame="_blank"/>
          <a:extLst>
            <a:ext uri="{FF2B5EF4-FFF2-40B4-BE49-F238E27FC236}">
              <a16:creationId xmlns:a16="http://schemas.microsoft.com/office/drawing/2014/main" id="{F2A06711-0BEE-B68B-4F18-F560E3B0052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91443</xdr:rowOff>
    </xdr:to>
    <xdr:sp macro="" textlink="">
      <xdr:nvSpPr>
        <xdr:cNvPr id="1458352" name="AutoShape 95" descr="ITA">
          <a:extLst>
            <a:ext uri="{FF2B5EF4-FFF2-40B4-BE49-F238E27FC236}">
              <a16:creationId xmlns:a16="http://schemas.microsoft.com/office/drawing/2014/main" id="{6B0C9BB6-93B7-3C4F-24E7-8CE8F125E560}"/>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8353" name="AutoShape 101" descr="ITA">
          <a:extLst>
            <a:ext uri="{FF2B5EF4-FFF2-40B4-BE49-F238E27FC236}">
              <a16:creationId xmlns:a16="http://schemas.microsoft.com/office/drawing/2014/main" id="{B24EA574-12AD-03BF-69E2-39F2054E12C4}"/>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8354" name="AutoShape 104" descr="ITA">
          <a:extLst>
            <a:ext uri="{FF2B5EF4-FFF2-40B4-BE49-F238E27FC236}">
              <a16:creationId xmlns:a16="http://schemas.microsoft.com/office/drawing/2014/main" id="{B40778E4-1468-4270-2138-D1324D7945F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8355" name="AutoShape 107" descr="ITA">
          <a:extLst>
            <a:ext uri="{FF2B5EF4-FFF2-40B4-BE49-F238E27FC236}">
              <a16:creationId xmlns:a16="http://schemas.microsoft.com/office/drawing/2014/main" id="{B2B9184F-2E73-9521-B699-5321D6E104C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356" name="AutoShape 131" descr="ITA">
          <a:extLst>
            <a:ext uri="{FF2B5EF4-FFF2-40B4-BE49-F238E27FC236}">
              <a16:creationId xmlns:a16="http://schemas.microsoft.com/office/drawing/2014/main" id="{94D9F674-8CA2-84FD-8443-54CEA9F456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357" name="AutoShape 134" descr="ITA">
          <a:extLst>
            <a:ext uri="{FF2B5EF4-FFF2-40B4-BE49-F238E27FC236}">
              <a16:creationId xmlns:a16="http://schemas.microsoft.com/office/drawing/2014/main" id="{6764935C-ED13-A310-A0C3-4B4C8D5B98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58" name="AutoShape 3">
          <a:hlinkClick xmlns:r="http://schemas.openxmlformats.org/officeDocument/2006/relationships" r:id="rId1" tgtFrame="_blank"/>
          <a:extLst>
            <a:ext uri="{FF2B5EF4-FFF2-40B4-BE49-F238E27FC236}">
              <a16:creationId xmlns:a16="http://schemas.microsoft.com/office/drawing/2014/main" id="{DA51A812-61A4-0EE6-CC94-74547F12FAE7}"/>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359" name="AutoShape 4">
          <a:extLst>
            <a:ext uri="{FF2B5EF4-FFF2-40B4-BE49-F238E27FC236}">
              <a16:creationId xmlns:a16="http://schemas.microsoft.com/office/drawing/2014/main" id="{CAE4C541-3A95-FF43-69E8-BC8FF7034E0C}"/>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8360" name="AutoShape 6">
          <a:hlinkClick xmlns:r="http://schemas.openxmlformats.org/officeDocument/2006/relationships" r:id="rId1" tgtFrame="_blank"/>
          <a:extLst>
            <a:ext uri="{FF2B5EF4-FFF2-40B4-BE49-F238E27FC236}">
              <a16:creationId xmlns:a16="http://schemas.microsoft.com/office/drawing/2014/main" id="{AAA1D5C0-3B8A-F619-22BE-426FC7733B1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61" name="AutoShape 25">
          <a:extLst>
            <a:ext uri="{FF2B5EF4-FFF2-40B4-BE49-F238E27FC236}">
              <a16:creationId xmlns:a16="http://schemas.microsoft.com/office/drawing/2014/main" id="{BF0FC9BE-B812-38BF-0194-E44986F8791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62" name="AutoShape 27">
          <a:hlinkClick xmlns:r="http://schemas.openxmlformats.org/officeDocument/2006/relationships" r:id="rId1" tgtFrame="_blank"/>
          <a:extLst>
            <a:ext uri="{FF2B5EF4-FFF2-40B4-BE49-F238E27FC236}">
              <a16:creationId xmlns:a16="http://schemas.microsoft.com/office/drawing/2014/main" id="{3C880552-9D48-66D6-CD56-F03A82FDD74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63" name="AutoShape 28">
          <a:extLst>
            <a:ext uri="{FF2B5EF4-FFF2-40B4-BE49-F238E27FC236}">
              <a16:creationId xmlns:a16="http://schemas.microsoft.com/office/drawing/2014/main" id="{E9E4A24B-013D-B2C6-DBC7-F1A2F054FCE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64" name="AutoShape 30">
          <a:hlinkClick xmlns:r="http://schemas.openxmlformats.org/officeDocument/2006/relationships" r:id="rId1" tgtFrame="_blank"/>
          <a:extLst>
            <a:ext uri="{FF2B5EF4-FFF2-40B4-BE49-F238E27FC236}">
              <a16:creationId xmlns:a16="http://schemas.microsoft.com/office/drawing/2014/main" id="{682B8357-DE56-9FB6-80FF-4DD55B665FA0}"/>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65" name="AutoShape 52">
          <a:extLst>
            <a:ext uri="{FF2B5EF4-FFF2-40B4-BE49-F238E27FC236}">
              <a16:creationId xmlns:a16="http://schemas.microsoft.com/office/drawing/2014/main" id="{CD91534F-F6A1-D9A7-32BD-81A3AC8AB297}"/>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66" name="AutoShape 54">
          <a:hlinkClick xmlns:r="http://schemas.openxmlformats.org/officeDocument/2006/relationships" r:id="rId1" tgtFrame="_blank"/>
          <a:extLst>
            <a:ext uri="{FF2B5EF4-FFF2-40B4-BE49-F238E27FC236}">
              <a16:creationId xmlns:a16="http://schemas.microsoft.com/office/drawing/2014/main" id="{CEEC8AB9-4776-0665-0C4A-FF73C6175F6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367" name="AutoShape 55">
          <a:extLst>
            <a:ext uri="{FF2B5EF4-FFF2-40B4-BE49-F238E27FC236}">
              <a16:creationId xmlns:a16="http://schemas.microsoft.com/office/drawing/2014/main" id="{3A5F5033-4164-BDB2-4749-DFF0238A9BF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368" name="AutoShape 57">
          <a:hlinkClick xmlns:r="http://schemas.openxmlformats.org/officeDocument/2006/relationships" r:id="rId1" tgtFrame="_blank"/>
          <a:extLst>
            <a:ext uri="{FF2B5EF4-FFF2-40B4-BE49-F238E27FC236}">
              <a16:creationId xmlns:a16="http://schemas.microsoft.com/office/drawing/2014/main" id="{6E9BCE0C-E36B-C79A-26ED-63E31B02CD8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369" name="AutoShape 120">
          <a:hlinkClick xmlns:r="http://schemas.openxmlformats.org/officeDocument/2006/relationships" r:id="rId1" tgtFrame="_blank"/>
          <a:extLst>
            <a:ext uri="{FF2B5EF4-FFF2-40B4-BE49-F238E27FC236}">
              <a16:creationId xmlns:a16="http://schemas.microsoft.com/office/drawing/2014/main" id="{6FFC41CE-B6B0-7247-9ABF-C0C3C29B0019}"/>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370" name="AutoShape 121">
          <a:extLst>
            <a:ext uri="{FF2B5EF4-FFF2-40B4-BE49-F238E27FC236}">
              <a16:creationId xmlns:a16="http://schemas.microsoft.com/office/drawing/2014/main" id="{2DD4FE57-AD24-380F-C81E-E25CB95077B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371" name="AutoShape 123">
          <a:hlinkClick xmlns:r="http://schemas.openxmlformats.org/officeDocument/2006/relationships" r:id="rId1" tgtFrame="_blank"/>
          <a:extLst>
            <a:ext uri="{FF2B5EF4-FFF2-40B4-BE49-F238E27FC236}">
              <a16:creationId xmlns:a16="http://schemas.microsoft.com/office/drawing/2014/main" id="{C3AC9307-FC10-9609-2261-6DF92A1346E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72" name="AutoShape 133">
          <a:extLst>
            <a:ext uri="{FF2B5EF4-FFF2-40B4-BE49-F238E27FC236}">
              <a16:creationId xmlns:a16="http://schemas.microsoft.com/office/drawing/2014/main" id="{0043817A-D668-86BA-9F28-D1217EBC9D71}"/>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73" name="AutoShape 135">
          <a:hlinkClick xmlns:r="http://schemas.openxmlformats.org/officeDocument/2006/relationships" r:id="rId1" tgtFrame="_blank"/>
          <a:extLst>
            <a:ext uri="{FF2B5EF4-FFF2-40B4-BE49-F238E27FC236}">
              <a16:creationId xmlns:a16="http://schemas.microsoft.com/office/drawing/2014/main" id="{86A5BD1C-6E11-A959-1D76-DC9D2053D02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58374" name="AutoShape 4">
          <a:extLst>
            <a:ext uri="{FF2B5EF4-FFF2-40B4-BE49-F238E27FC236}">
              <a16:creationId xmlns:a16="http://schemas.microsoft.com/office/drawing/2014/main" id="{B6709DA7-1E03-5B1F-9424-C0EA92D390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8375" name="AutoShape 55">
          <a:extLst>
            <a:ext uri="{FF2B5EF4-FFF2-40B4-BE49-F238E27FC236}">
              <a16:creationId xmlns:a16="http://schemas.microsoft.com/office/drawing/2014/main" id="{3EA05EA5-DE58-625B-0DD5-6FADFB97971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8376" name="AutoShape 57">
          <a:hlinkClick xmlns:r="http://schemas.openxmlformats.org/officeDocument/2006/relationships" r:id="rId1" tgtFrame="_blank"/>
          <a:extLst>
            <a:ext uri="{FF2B5EF4-FFF2-40B4-BE49-F238E27FC236}">
              <a16:creationId xmlns:a16="http://schemas.microsoft.com/office/drawing/2014/main" id="{57EF8D9E-4C38-E2A5-77B3-840ADC6C977D}"/>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8377" name="AutoShape 120">
          <a:hlinkClick xmlns:r="http://schemas.openxmlformats.org/officeDocument/2006/relationships" r:id="rId1" tgtFrame="_blank"/>
          <a:extLst>
            <a:ext uri="{FF2B5EF4-FFF2-40B4-BE49-F238E27FC236}">
              <a16:creationId xmlns:a16="http://schemas.microsoft.com/office/drawing/2014/main" id="{3089F445-02D1-79FD-EF44-56E9F805F3FE}"/>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8378" name="AutoShape 121">
          <a:extLst>
            <a:ext uri="{FF2B5EF4-FFF2-40B4-BE49-F238E27FC236}">
              <a16:creationId xmlns:a16="http://schemas.microsoft.com/office/drawing/2014/main" id="{9EEEC935-1A22-8CC3-54C1-3DA61C15520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8379" name="AutoShape 123">
          <a:hlinkClick xmlns:r="http://schemas.openxmlformats.org/officeDocument/2006/relationships" r:id="rId1" tgtFrame="_blank"/>
          <a:extLst>
            <a:ext uri="{FF2B5EF4-FFF2-40B4-BE49-F238E27FC236}">
              <a16:creationId xmlns:a16="http://schemas.microsoft.com/office/drawing/2014/main" id="{473BC0AB-8603-B8BE-F2F2-4642A058DC14}"/>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8380" name="AutoShape 31">
          <a:extLst>
            <a:ext uri="{FF2B5EF4-FFF2-40B4-BE49-F238E27FC236}">
              <a16:creationId xmlns:a16="http://schemas.microsoft.com/office/drawing/2014/main" id="{38430479-F4DC-134E-138A-CC8E779B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381" name="AutoShape 33">
          <a:extLst>
            <a:ext uri="{FF2B5EF4-FFF2-40B4-BE49-F238E27FC236}">
              <a16:creationId xmlns:a16="http://schemas.microsoft.com/office/drawing/2014/main" id="{5BB270ED-42BE-2BBA-7513-71303F95A63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382" name="AutoShape 19">
          <a:extLst>
            <a:ext uri="{FF2B5EF4-FFF2-40B4-BE49-F238E27FC236}">
              <a16:creationId xmlns:a16="http://schemas.microsoft.com/office/drawing/2014/main" id="{B9FD2306-02B6-96AD-C9B4-9F4F9BF65B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383" name="AutoShape 43">
          <a:extLst>
            <a:ext uri="{FF2B5EF4-FFF2-40B4-BE49-F238E27FC236}">
              <a16:creationId xmlns:a16="http://schemas.microsoft.com/office/drawing/2014/main" id="{96647AE2-3453-F1FE-73FE-65A76E0926E4}"/>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384" name="AutoShape 65">
          <a:extLst>
            <a:ext uri="{FF2B5EF4-FFF2-40B4-BE49-F238E27FC236}">
              <a16:creationId xmlns:a16="http://schemas.microsoft.com/office/drawing/2014/main" id="{2C47019A-2022-F997-F6A2-9A7FDD99D81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3</xdr:col>
      <xdr:colOff>297180</xdr:colOff>
      <xdr:row>274</xdr:row>
      <xdr:rowOff>91444</xdr:rowOff>
    </xdr:to>
    <xdr:sp macro="" textlink="">
      <xdr:nvSpPr>
        <xdr:cNvPr id="1458385" name="AutoShape 70" descr="ITA">
          <a:extLst>
            <a:ext uri="{FF2B5EF4-FFF2-40B4-BE49-F238E27FC236}">
              <a16:creationId xmlns:a16="http://schemas.microsoft.com/office/drawing/2014/main" id="{6D893FD1-6D26-678F-D72D-D375D1116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386" name="AutoShape 75">
          <a:extLst>
            <a:ext uri="{FF2B5EF4-FFF2-40B4-BE49-F238E27FC236}">
              <a16:creationId xmlns:a16="http://schemas.microsoft.com/office/drawing/2014/main" id="{60731A6C-CA27-4D85-668E-853FBE01FA9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60960</xdr:colOff>
      <xdr:row>82</xdr:row>
      <xdr:rowOff>60960</xdr:rowOff>
    </xdr:to>
    <xdr:sp macro="" textlink="">
      <xdr:nvSpPr>
        <xdr:cNvPr id="1458387" name="AutoShape 9">
          <a:extLst>
            <a:ext uri="{FF2B5EF4-FFF2-40B4-BE49-F238E27FC236}">
              <a16:creationId xmlns:a16="http://schemas.microsoft.com/office/drawing/2014/main" id="{0D8D6D17-8681-7082-F221-AA9592D1AB75}"/>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388" name="AutoShape 102" descr="ITA">
          <a:extLst>
            <a:ext uri="{FF2B5EF4-FFF2-40B4-BE49-F238E27FC236}">
              <a16:creationId xmlns:a16="http://schemas.microsoft.com/office/drawing/2014/main" id="{B08528A0-D979-5970-49C5-13984A674A3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232</xdr:row>
      <xdr:rowOff>0</xdr:rowOff>
    </xdr:from>
    <xdr:to>
      <xdr:col>3</xdr:col>
      <xdr:colOff>297180</xdr:colOff>
      <xdr:row>233</xdr:row>
      <xdr:rowOff>91439</xdr:rowOff>
    </xdr:to>
    <xdr:sp macro="" textlink="">
      <xdr:nvSpPr>
        <xdr:cNvPr id="1458389" name="AutoShape 128" descr="ITA">
          <a:extLst>
            <a:ext uri="{FF2B5EF4-FFF2-40B4-BE49-F238E27FC236}">
              <a16:creationId xmlns:a16="http://schemas.microsoft.com/office/drawing/2014/main" id="{98C15DDE-5FBA-87E3-6ECB-46ED4424C958}"/>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109</xdr:row>
      <xdr:rowOff>0</xdr:rowOff>
    </xdr:from>
    <xdr:to>
      <xdr:col>4</xdr:col>
      <xdr:colOff>312418</xdr:colOff>
      <xdr:row>110</xdr:row>
      <xdr:rowOff>91438</xdr:rowOff>
    </xdr:to>
    <xdr:sp macro="" textlink="">
      <xdr:nvSpPr>
        <xdr:cNvPr id="1458390" name="AutoShape 110" descr="ITA">
          <a:extLst>
            <a:ext uri="{FF2B5EF4-FFF2-40B4-BE49-F238E27FC236}">
              <a16:creationId xmlns:a16="http://schemas.microsoft.com/office/drawing/2014/main" id="{A4C148C7-65D5-CC3A-FFD2-0B01CB596005}"/>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8391" name="AutoShape 108" descr="ITA">
          <a:extLst>
            <a:ext uri="{FF2B5EF4-FFF2-40B4-BE49-F238E27FC236}">
              <a16:creationId xmlns:a16="http://schemas.microsoft.com/office/drawing/2014/main" id="{3EFFD994-FDC4-10D0-EB99-342A2C3D0C98}"/>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297</xdr:row>
      <xdr:rowOff>0</xdr:rowOff>
    </xdr:from>
    <xdr:to>
      <xdr:col>4</xdr:col>
      <xdr:colOff>312418</xdr:colOff>
      <xdr:row>298</xdr:row>
      <xdr:rowOff>91443</xdr:rowOff>
    </xdr:to>
    <xdr:sp macro="" textlink="">
      <xdr:nvSpPr>
        <xdr:cNvPr id="1458392" name="AutoShape 110" descr="ITA">
          <a:extLst>
            <a:ext uri="{FF2B5EF4-FFF2-40B4-BE49-F238E27FC236}">
              <a16:creationId xmlns:a16="http://schemas.microsoft.com/office/drawing/2014/main" id="{9759A2E4-BE01-9880-E729-653CABFA2E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312420</xdr:colOff>
      <xdr:row>110</xdr:row>
      <xdr:rowOff>91438</xdr:rowOff>
    </xdr:to>
    <xdr:sp macro="" textlink="">
      <xdr:nvSpPr>
        <xdr:cNvPr id="1458393" name="AutoShape 114" descr="ITA">
          <a:extLst>
            <a:ext uri="{FF2B5EF4-FFF2-40B4-BE49-F238E27FC236}">
              <a16:creationId xmlns:a16="http://schemas.microsoft.com/office/drawing/2014/main" id="{B47EFE42-E492-03A8-5E45-2327231B227F}"/>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394" name="AutoShape 116" descr="ITA">
          <a:extLst>
            <a:ext uri="{FF2B5EF4-FFF2-40B4-BE49-F238E27FC236}">
              <a16:creationId xmlns:a16="http://schemas.microsoft.com/office/drawing/2014/main" id="{148EA68B-48C3-D6F1-B820-5A3CCFD80EB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91443</xdr:rowOff>
    </xdr:to>
    <xdr:sp macro="" textlink="">
      <xdr:nvSpPr>
        <xdr:cNvPr id="1458395" name="AutoShape 118" descr="ITA">
          <a:extLst>
            <a:ext uri="{FF2B5EF4-FFF2-40B4-BE49-F238E27FC236}">
              <a16:creationId xmlns:a16="http://schemas.microsoft.com/office/drawing/2014/main" id="{F62D783D-23F5-74DB-25EB-25640F016EDD}"/>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91440</xdr:rowOff>
    </xdr:to>
    <xdr:sp macro="" textlink="">
      <xdr:nvSpPr>
        <xdr:cNvPr id="1458396" name="AutoShape 120" descr="ITA">
          <a:extLst>
            <a:ext uri="{FF2B5EF4-FFF2-40B4-BE49-F238E27FC236}">
              <a16:creationId xmlns:a16="http://schemas.microsoft.com/office/drawing/2014/main" id="{864552D3-25A5-E4AF-44A3-4A4EE30B288A}"/>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397" name="AutoShape 31">
          <a:extLst>
            <a:ext uri="{FF2B5EF4-FFF2-40B4-BE49-F238E27FC236}">
              <a16:creationId xmlns:a16="http://schemas.microsoft.com/office/drawing/2014/main" id="{1B9C4057-0E54-6FBC-C0C0-339A011D32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398" name="AutoShape 33">
          <a:hlinkClick xmlns:r="http://schemas.openxmlformats.org/officeDocument/2006/relationships" r:id="rId1" tgtFrame="_blank"/>
          <a:extLst>
            <a:ext uri="{FF2B5EF4-FFF2-40B4-BE49-F238E27FC236}">
              <a16:creationId xmlns:a16="http://schemas.microsoft.com/office/drawing/2014/main" id="{28CBF3EF-7834-18DD-6A0A-1CE0E9DA98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399" name="AutoShape 34">
          <a:extLst>
            <a:ext uri="{FF2B5EF4-FFF2-40B4-BE49-F238E27FC236}">
              <a16:creationId xmlns:a16="http://schemas.microsoft.com/office/drawing/2014/main" id="{23FCE09E-11C0-B7D8-F702-4E9D0813FED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400" name="AutoShape 36">
          <a:hlinkClick xmlns:r="http://schemas.openxmlformats.org/officeDocument/2006/relationships" r:id="rId1" tgtFrame="_blank"/>
          <a:extLst>
            <a:ext uri="{FF2B5EF4-FFF2-40B4-BE49-F238E27FC236}">
              <a16:creationId xmlns:a16="http://schemas.microsoft.com/office/drawing/2014/main" id="{50A1621C-7F1A-5DC3-D268-3CF7A2FC2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401" name="AutoShape 80" descr="ITA">
          <a:extLst>
            <a:ext uri="{FF2B5EF4-FFF2-40B4-BE49-F238E27FC236}">
              <a16:creationId xmlns:a16="http://schemas.microsoft.com/office/drawing/2014/main" id="{7D34AFE3-BE9A-FE26-65BA-7368E7A12C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304800</xdr:colOff>
      <xdr:row>298</xdr:row>
      <xdr:rowOff>91442</xdr:rowOff>
    </xdr:to>
    <xdr:sp macro="" textlink="">
      <xdr:nvSpPr>
        <xdr:cNvPr id="1458402" name="AutoShape 92" descr="ITA">
          <a:extLst>
            <a:ext uri="{FF2B5EF4-FFF2-40B4-BE49-F238E27FC236}">
              <a16:creationId xmlns:a16="http://schemas.microsoft.com/office/drawing/2014/main" id="{B7CB65DC-EBB8-F2DF-92D0-222FF3BAF85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8403" name="AutoShape 94">
          <a:extLst>
            <a:ext uri="{FF2B5EF4-FFF2-40B4-BE49-F238E27FC236}">
              <a16:creationId xmlns:a16="http://schemas.microsoft.com/office/drawing/2014/main" id="{BA199E23-21E6-E8C0-B08A-3127E0669FE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304800</xdr:colOff>
      <xdr:row>40</xdr:row>
      <xdr:rowOff>91442</xdr:rowOff>
    </xdr:to>
    <xdr:sp macro="" textlink="">
      <xdr:nvSpPr>
        <xdr:cNvPr id="1458404" name="AutoShape 95" descr="ITA">
          <a:extLst>
            <a:ext uri="{FF2B5EF4-FFF2-40B4-BE49-F238E27FC236}">
              <a16:creationId xmlns:a16="http://schemas.microsoft.com/office/drawing/2014/main" id="{25B97ED4-262D-89FE-8607-2E934258FE41}"/>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8405" name="AutoShape 96">
          <a:hlinkClick xmlns:r="http://schemas.openxmlformats.org/officeDocument/2006/relationships" r:id="rId1" tgtFrame="_blank"/>
          <a:extLst>
            <a:ext uri="{FF2B5EF4-FFF2-40B4-BE49-F238E27FC236}">
              <a16:creationId xmlns:a16="http://schemas.microsoft.com/office/drawing/2014/main" id="{701EA745-0184-7FC7-96A8-D316FA6DB3C0}"/>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8406" name="AutoShape 97">
          <a:extLst>
            <a:ext uri="{FF2B5EF4-FFF2-40B4-BE49-F238E27FC236}">
              <a16:creationId xmlns:a16="http://schemas.microsoft.com/office/drawing/2014/main" id="{D0BA3673-3B81-0F74-12F1-250018192581}"/>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8407" name="AutoShape 99">
          <a:hlinkClick xmlns:r="http://schemas.openxmlformats.org/officeDocument/2006/relationships" r:id="rId1" tgtFrame="_blank"/>
          <a:extLst>
            <a:ext uri="{FF2B5EF4-FFF2-40B4-BE49-F238E27FC236}">
              <a16:creationId xmlns:a16="http://schemas.microsoft.com/office/drawing/2014/main" id="{1ED72FAB-9848-FD40-6343-81C7B072DE9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304800</xdr:colOff>
      <xdr:row>40</xdr:row>
      <xdr:rowOff>91442</xdr:rowOff>
    </xdr:to>
    <xdr:sp macro="" textlink="">
      <xdr:nvSpPr>
        <xdr:cNvPr id="1458408" name="AutoShape 95" descr="ITA">
          <a:extLst>
            <a:ext uri="{FF2B5EF4-FFF2-40B4-BE49-F238E27FC236}">
              <a16:creationId xmlns:a16="http://schemas.microsoft.com/office/drawing/2014/main" id="{76C2358C-F59E-49BC-DCB1-F1027BA5B5C7}"/>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8409" name="AutoShape 101" descr="ITA">
          <a:extLst>
            <a:ext uri="{FF2B5EF4-FFF2-40B4-BE49-F238E27FC236}">
              <a16:creationId xmlns:a16="http://schemas.microsoft.com/office/drawing/2014/main" id="{8A480618-3A21-EB38-38C0-070EDBA3DF90}"/>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8410" name="AutoShape 104" descr="ITA">
          <a:extLst>
            <a:ext uri="{FF2B5EF4-FFF2-40B4-BE49-F238E27FC236}">
              <a16:creationId xmlns:a16="http://schemas.microsoft.com/office/drawing/2014/main" id="{2C7CEFD8-E34E-B3CC-9F98-8BA6298F4C5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304800</xdr:colOff>
      <xdr:row>273</xdr:row>
      <xdr:rowOff>91438</xdr:rowOff>
    </xdr:to>
    <xdr:sp macro="" textlink="">
      <xdr:nvSpPr>
        <xdr:cNvPr id="1458411" name="AutoShape 107" descr="ITA">
          <a:extLst>
            <a:ext uri="{FF2B5EF4-FFF2-40B4-BE49-F238E27FC236}">
              <a16:creationId xmlns:a16="http://schemas.microsoft.com/office/drawing/2014/main" id="{6D5BA626-87C4-F73A-8C54-ACEABEC80977}"/>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8412" name="AutoShape 131" descr="ITA">
          <a:extLst>
            <a:ext uri="{FF2B5EF4-FFF2-40B4-BE49-F238E27FC236}">
              <a16:creationId xmlns:a16="http://schemas.microsoft.com/office/drawing/2014/main" id="{2B333109-1CD8-076F-CC5B-872F8D038AB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304800</xdr:colOff>
      <xdr:row>63</xdr:row>
      <xdr:rowOff>91443</xdr:rowOff>
    </xdr:to>
    <xdr:sp macro="" textlink="">
      <xdr:nvSpPr>
        <xdr:cNvPr id="1458413" name="AutoShape 134" descr="ITA">
          <a:extLst>
            <a:ext uri="{FF2B5EF4-FFF2-40B4-BE49-F238E27FC236}">
              <a16:creationId xmlns:a16="http://schemas.microsoft.com/office/drawing/2014/main" id="{AEA26375-07B9-9173-37F3-85F3A4A71AC9}"/>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312420</xdr:colOff>
      <xdr:row>278</xdr:row>
      <xdr:rowOff>91439</xdr:rowOff>
    </xdr:to>
    <xdr:sp macro="" textlink="">
      <xdr:nvSpPr>
        <xdr:cNvPr id="1458414" name="AutoShape 116" descr="ITA">
          <a:extLst>
            <a:ext uri="{FF2B5EF4-FFF2-40B4-BE49-F238E27FC236}">
              <a16:creationId xmlns:a16="http://schemas.microsoft.com/office/drawing/2014/main" id="{23B6E22E-92E1-5427-1B7A-626E115538AF}"/>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8850</xdr:rowOff>
    </xdr:from>
    <xdr:to>
      <xdr:col>3</xdr:col>
      <xdr:colOff>85725</xdr:colOff>
      <xdr:row>42</xdr:row>
      <xdr:rowOff>91439</xdr:rowOff>
    </xdr:to>
    <xdr:sp macro="" textlink="">
      <xdr:nvSpPr>
        <xdr:cNvPr id="1458415" name="AutoShape 118" descr="ITA">
          <a:extLst>
            <a:ext uri="{FF2B5EF4-FFF2-40B4-BE49-F238E27FC236}">
              <a16:creationId xmlns:a16="http://schemas.microsoft.com/office/drawing/2014/main" id="{04DFD6B9-AADE-1790-9B60-E73DC04347E3}"/>
            </a:ext>
          </a:extLst>
        </xdr:cNvPr>
        <xdr:cNvSpPr>
          <a:spLocks noChangeAspect="1" noChangeArrowheads="1"/>
        </xdr:cNvSpPr>
      </xdr:nvSpPr>
      <xdr:spPr bwMode="auto">
        <a:xfrm>
          <a:off x="971550" y="5504775"/>
          <a:ext cx="85725" cy="82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297180</xdr:colOff>
      <xdr:row>107</xdr:row>
      <xdr:rowOff>91439</xdr:rowOff>
    </xdr:to>
    <xdr:sp macro="" textlink="">
      <xdr:nvSpPr>
        <xdr:cNvPr id="1458417" name="AutoShape 102" descr="ITA">
          <a:extLst>
            <a:ext uri="{FF2B5EF4-FFF2-40B4-BE49-F238E27FC236}">
              <a16:creationId xmlns:a16="http://schemas.microsoft.com/office/drawing/2014/main" id="{FC007F8E-AD93-D5B8-C7F0-57C738F9871F}"/>
            </a:ext>
          </a:extLst>
        </xdr:cNvPr>
        <xdr:cNvSpPr>
          <a:spLocks noChangeAspect="1" noChangeArrowheads="1"/>
        </xdr:cNvSpPr>
      </xdr:nvSpPr>
      <xdr:spPr bwMode="auto">
        <a:xfrm>
          <a:off x="65532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91443</xdr:rowOff>
    </xdr:to>
    <xdr:sp macro="" textlink="">
      <xdr:nvSpPr>
        <xdr:cNvPr id="1458418" name="AutoShape 95" descr="ITA">
          <a:extLst>
            <a:ext uri="{FF2B5EF4-FFF2-40B4-BE49-F238E27FC236}">
              <a16:creationId xmlns:a16="http://schemas.microsoft.com/office/drawing/2014/main" id="{6534FE98-DB01-6BA8-65FD-968B9F52638B}"/>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91443</xdr:rowOff>
    </xdr:to>
    <xdr:sp macro="" textlink="">
      <xdr:nvSpPr>
        <xdr:cNvPr id="1458419" name="AutoShape 95" descr="ITA">
          <a:extLst>
            <a:ext uri="{FF2B5EF4-FFF2-40B4-BE49-F238E27FC236}">
              <a16:creationId xmlns:a16="http://schemas.microsoft.com/office/drawing/2014/main" id="{7D4C41E1-F436-95D6-4284-427E7ACFB6AA}"/>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91443</xdr:rowOff>
    </xdr:to>
    <xdr:sp macro="" textlink="">
      <xdr:nvSpPr>
        <xdr:cNvPr id="1458420" name="AutoShape 95" descr="ITA">
          <a:extLst>
            <a:ext uri="{FF2B5EF4-FFF2-40B4-BE49-F238E27FC236}">
              <a16:creationId xmlns:a16="http://schemas.microsoft.com/office/drawing/2014/main" id="{AB19F4E8-9E08-079C-A9F5-1F0751DDFF90}"/>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91443</xdr:rowOff>
    </xdr:to>
    <xdr:sp macro="" textlink="">
      <xdr:nvSpPr>
        <xdr:cNvPr id="1458421" name="AutoShape 95" descr="ITA">
          <a:extLst>
            <a:ext uri="{FF2B5EF4-FFF2-40B4-BE49-F238E27FC236}">
              <a16:creationId xmlns:a16="http://schemas.microsoft.com/office/drawing/2014/main" id="{AA949D41-FF47-16B9-5A46-226037CCF127}"/>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3</xdr:col>
      <xdr:colOff>60960</xdr:colOff>
      <xdr:row>149</xdr:row>
      <xdr:rowOff>60960</xdr:rowOff>
    </xdr:to>
    <xdr:sp macro="" textlink="">
      <xdr:nvSpPr>
        <xdr:cNvPr id="1458422" name="AutoShape 33">
          <a:extLst>
            <a:ext uri="{FF2B5EF4-FFF2-40B4-BE49-F238E27FC236}">
              <a16:creationId xmlns:a16="http://schemas.microsoft.com/office/drawing/2014/main" id="{1963812B-68B2-3080-2266-4EA5FBF78F12}"/>
            </a:ext>
          </a:extLst>
        </xdr:cNvPr>
        <xdr:cNvSpPr>
          <a:spLocks noChangeAspect="1" noChangeArrowheads="1"/>
        </xdr:cNvSpPr>
      </xdr:nvSpPr>
      <xdr:spPr bwMode="auto">
        <a:xfrm>
          <a:off x="65532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3</xdr:col>
      <xdr:colOff>60960</xdr:colOff>
      <xdr:row>31</xdr:row>
      <xdr:rowOff>60960</xdr:rowOff>
    </xdr:to>
    <xdr:sp macro="" textlink="">
      <xdr:nvSpPr>
        <xdr:cNvPr id="1458423" name="AutoShape 19">
          <a:extLst>
            <a:ext uri="{FF2B5EF4-FFF2-40B4-BE49-F238E27FC236}">
              <a16:creationId xmlns:a16="http://schemas.microsoft.com/office/drawing/2014/main" id="{28ACA731-7A28-4025-1D24-04DFCD896FD1}"/>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3</xdr:col>
      <xdr:colOff>60960</xdr:colOff>
      <xdr:row>31</xdr:row>
      <xdr:rowOff>60960</xdr:rowOff>
    </xdr:to>
    <xdr:sp macro="" textlink="">
      <xdr:nvSpPr>
        <xdr:cNvPr id="1458424" name="AutoShape 33">
          <a:extLst>
            <a:ext uri="{FF2B5EF4-FFF2-40B4-BE49-F238E27FC236}">
              <a16:creationId xmlns:a16="http://schemas.microsoft.com/office/drawing/2014/main" id="{92F633F2-71E9-90AF-0AE0-59E46338A926}"/>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3</xdr:col>
      <xdr:colOff>60960</xdr:colOff>
      <xdr:row>107</xdr:row>
      <xdr:rowOff>60960</xdr:rowOff>
    </xdr:to>
    <xdr:sp macro="" textlink="">
      <xdr:nvSpPr>
        <xdr:cNvPr id="1458425" name="AutoShape 19">
          <a:extLst>
            <a:ext uri="{FF2B5EF4-FFF2-40B4-BE49-F238E27FC236}">
              <a16:creationId xmlns:a16="http://schemas.microsoft.com/office/drawing/2014/main" id="{49247331-6666-D3B4-99FA-BAB99EDDD93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3</xdr:col>
      <xdr:colOff>60960</xdr:colOff>
      <xdr:row>107</xdr:row>
      <xdr:rowOff>60960</xdr:rowOff>
    </xdr:to>
    <xdr:sp macro="" textlink="">
      <xdr:nvSpPr>
        <xdr:cNvPr id="1458426" name="AutoShape 33">
          <a:extLst>
            <a:ext uri="{FF2B5EF4-FFF2-40B4-BE49-F238E27FC236}">
              <a16:creationId xmlns:a16="http://schemas.microsoft.com/office/drawing/2014/main" id="{06BBF229-28BD-DD90-4200-0E16D57B679D}"/>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427" name="AutoShape 102" descr="ITA">
          <a:extLst>
            <a:ext uri="{FF2B5EF4-FFF2-40B4-BE49-F238E27FC236}">
              <a16:creationId xmlns:a16="http://schemas.microsoft.com/office/drawing/2014/main" id="{BAD7E7A8-6BAB-DA25-D53B-B5D1C95E8726}"/>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428" name="AutoShape 102" descr="ITA">
          <a:extLst>
            <a:ext uri="{FF2B5EF4-FFF2-40B4-BE49-F238E27FC236}">
              <a16:creationId xmlns:a16="http://schemas.microsoft.com/office/drawing/2014/main" id="{2641DA0E-80FF-F13F-39B0-062702CEB544}"/>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429" name="AutoShape 116" descr="ITA">
          <a:extLst>
            <a:ext uri="{FF2B5EF4-FFF2-40B4-BE49-F238E27FC236}">
              <a16:creationId xmlns:a16="http://schemas.microsoft.com/office/drawing/2014/main" id="{CC895EBD-FB53-D1BA-3BBB-EBAC1DE7DB1F}"/>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430" name="AutoShape 118" descr="ITA">
          <a:extLst>
            <a:ext uri="{FF2B5EF4-FFF2-40B4-BE49-F238E27FC236}">
              <a16:creationId xmlns:a16="http://schemas.microsoft.com/office/drawing/2014/main" id="{5AA8EF5C-7089-0CD2-8B34-D56E1A8E9B1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431" name="AutoShape 120" descr="ITA">
          <a:extLst>
            <a:ext uri="{FF2B5EF4-FFF2-40B4-BE49-F238E27FC236}">
              <a16:creationId xmlns:a16="http://schemas.microsoft.com/office/drawing/2014/main" id="{860EAF98-B992-7114-7B22-34042FB63FD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432" name="AutoShape 102" descr="ITA">
          <a:extLst>
            <a:ext uri="{FF2B5EF4-FFF2-40B4-BE49-F238E27FC236}">
              <a16:creationId xmlns:a16="http://schemas.microsoft.com/office/drawing/2014/main" id="{1B5B9C78-06EB-937A-8BA1-0563BA45BF98}"/>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433" name="AutoShape 102" descr="ITA">
          <a:extLst>
            <a:ext uri="{FF2B5EF4-FFF2-40B4-BE49-F238E27FC236}">
              <a16:creationId xmlns:a16="http://schemas.microsoft.com/office/drawing/2014/main" id="{3FEFA028-121D-748F-B73F-82E6424BB496}"/>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434" name="AutoShape 116" descr="ITA">
          <a:extLst>
            <a:ext uri="{FF2B5EF4-FFF2-40B4-BE49-F238E27FC236}">
              <a16:creationId xmlns:a16="http://schemas.microsoft.com/office/drawing/2014/main" id="{0D9BF252-DE36-C129-1C8E-86C6A54E9D3B}"/>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435" name="AutoShape 118" descr="ITA">
          <a:extLst>
            <a:ext uri="{FF2B5EF4-FFF2-40B4-BE49-F238E27FC236}">
              <a16:creationId xmlns:a16="http://schemas.microsoft.com/office/drawing/2014/main" id="{C063AD5C-EA55-6891-4DD3-C2F2FE40A287}"/>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436" name="AutoShape 120" descr="ITA">
          <a:extLst>
            <a:ext uri="{FF2B5EF4-FFF2-40B4-BE49-F238E27FC236}">
              <a16:creationId xmlns:a16="http://schemas.microsoft.com/office/drawing/2014/main" id="{C58EC2B2-3595-4CD2-1499-418CD5A49A59}"/>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437" name="AutoShape 102" descr="ITA">
          <a:extLst>
            <a:ext uri="{FF2B5EF4-FFF2-40B4-BE49-F238E27FC236}">
              <a16:creationId xmlns:a16="http://schemas.microsoft.com/office/drawing/2014/main" id="{5C230739-FB2E-84F1-0286-5E40BD449C25}"/>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438" name="AutoShape 102" descr="ITA">
          <a:extLst>
            <a:ext uri="{FF2B5EF4-FFF2-40B4-BE49-F238E27FC236}">
              <a16:creationId xmlns:a16="http://schemas.microsoft.com/office/drawing/2014/main" id="{6422AAFB-DE57-F3FC-671E-2DC646573771}"/>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439" name="AutoShape 116" descr="ITA">
          <a:extLst>
            <a:ext uri="{FF2B5EF4-FFF2-40B4-BE49-F238E27FC236}">
              <a16:creationId xmlns:a16="http://schemas.microsoft.com/office/drawing/2014/main" id="{358AADD3-3842-1062-FC72-91EECF8E28C8}"/>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440" name="AutoShape 118" descr="ITA">
          <a:extLst>
            <a:ext uri="{FF2B5EF4-FFF2-40B4-BE49-F238E27FC236}">
              <a16:creationId xmlns:a16="http://schemas.microsoft.com/office/drawing/2014/main" id="{6C127836-66A7-FE13-657E-2ADCCA614951}"/>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441" name="AutoShape 120" descr="ITA">
          <a:extLst>
            <a:ext uri="{FF2B5EF4-FFF2-40B4-BE49-F238E27FC236}">
              <a16:creationId xmlns:a16="http://schemas.microsoft.com/office/drawing/2014/main" id="{A74DA5C2-6C8F-30B9-4397-EF6BA5C29AC0}"/>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297180</xdr:colOff>
      <xdr:row>119</xdr:row>
      <xdr:rowOff>91439</xdr:rowOff>
    </xdr:to>
    <xdr:sp macro="" textlink="">
      <xdr:nvSpPr>
        <xdr:cNvPr id="1458442" name="AutoShape 102" descr="ITA">
          <a:extLst>
            <a:ext uri="{FF2B5EF4-FFF2-40B4-BE49-F238E27FC236}">
              <a16:creationId xmlns:a16="http://schemas.microsoft.com/office/drawing/2014/main" id="{EF614ABB-138B-AE03-F8B1-9574BE398F35}"/>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297180</xdr:colOff>
      <xdr:row>119</xdr:row>
      <xdr:rowOff>91439</xdr:rowOff>
    </xdr:to>
    <xdr:sp macro="" textlink="">
      <xdr:nvSpPr>
        <xdr:cNvPr id="1458443" name="AutoShape 102" descr="ITA">
          <a:extLst>
            <a:ext uri="{FF2B5EF4-FFF2-40B4-BE49-F238E27FC236}">
              <a16:creationId xmlns:a16="http://schemas.microsoft.com/office/drawing/2014/main" id="{4EB34445-68AE-4D8C-F0ED-B68643995216}"/>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3</xdr:col>
      <xdr:colOff>324893</xdr:colOff>
      <xdr:row>98</xdr:row>
      <xdr:rowOff>91442</xdr:rowOff>
    </xdr:to>
    <xdr:sp macro="" textlink="">
      <xdr:nvSpPr>
        <xdr:cNvPr id="1458444" name="AutoShape 116" descr="ITA">
          <a:extLst>
            <a:ext uri="{FF2B5EF4-FFF2-40B4-BE49-F238E27FC236}">
              <a16:creationId xmlns:a16="http://schemas.microsoft.com/office/drawing/2014/main" id="{6B5769D1-7EF1-2D83-836D-2794DB107370}"/>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3</xdr:col>
      <xdr:colOff>324893</xdr:colOff>
      <xdr:row>98</xdr:row>
      <xdr:rowOff>91442</xdr:rowOff>
    </xdr:to>
    <xdr:sp macro="" textlink="">
      <xdr:nvSpPr>
        <xdr:cNvPr id="1458445" name="AutoShape 118" descr="ITA">
          <a:extLst>
            <a:ext uri="{FF2B5EF4-FFF2-40B4-BE49-F238E27FC236}">
              <a16:creationId xmlns:a16="http://schemas.microsoft.com/office/drawing/2014/main" id="{214B3DB5-E21E-F2A6-FC8F-B6C4A0B771AD}"/>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3</xdr:col>
      <xdr:colOff>324893</xdr:colOff>
      <xdr:row>98</xdr:row>
      <xdr:rowOff>91442</xdr:rowOff>
    </xdr:to>
    <xdr:sp macro="" textlink="">
      <xdr:nvSpPr>
        <xdr:cNvPr id="1458446" name="AutoShape 120" descr="ITA">
          <a:extLst>
            <a:ext uri="{FF2B5EF4-FFF2-40B4-BE49-F238E27FC236}">
              <a16:creationId xmlns:a16="http://schemas.microsoft.com/office/drawing/2014/main" id="{3410653B-19D0-E504-E3AB-71EB2230F2AA}"/>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297180</xdr:colOff>
      <xdr:row>244</xdr:row>
      <xdr:rowOff>91442</xdr:rowOff>
    </xdr:to>
    <xdr:sp macro="" textlink="">
      <xdr:nvSpPr>
        <xdr:cNvPr id="1458447" name="AutoShape 102" descr="ITA">
          <a:extLst>
            <a:ext uri="{FF2B5EF4-FFF2-40B4-BE49-F238E27FC236}">
              <a16:creationId xmlns:a16="http://schemas.microsoft.com/office/drawing/2014/main" id="{3D7A24AE-78FA-A995-ACCB-8E93029D488E}"/>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297180</xdr:colOff>
      <xdr:row>244</xdr:row>
      <xdr:rowOff>91442</xdr:rowOff>
    </xdr:to>
    <xdr:sp macro="" textlink="">
      <xdr:nvSpPr>
        <xdr:cNvPr id="1458448" name="AutoShape 102" descr="ITA">
          <a:extLst>
            <a:ext uri="{FF2B5EF4-FFF2-40B4-BE49-F238E27FC236}">
              <a16:creationId xmlns:a16="http://schemas.microsoft.com/office/drawing/2014/main" id="{7298F79C-F150-C50F-E0E8-A685FEBCC41B}"/>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324893</xdr:colOff>
      <xdr:row>119</xdr:row>
      <xdr:rowOff>91439</xdr:rowOff>
    </xdr:to>
    <xdr:sp macro="" textlink="">
      <xdr:nvSpPr>
        <xdr:cNvPr id="1458449" name="AutoShape 116" descr="ITA">
          <a:extLst>
            <a:ext uri="{FF2B5EF4-FFF2-40B4-BE49-F238E27FC236}">
              <a16:creationId xmlns:a16="http://schemas.microsoft.com/office/drawing/2014/main" id="{79490E4E-7C2B-579C-1F75-3AE3739E1C29}"/>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324893</xdr:colOff>
      <xdr:row>119</xdr:row>
      <xdr:rowOff>91439</xdr:rowOff>
    </xdr:to>
    <xdr:sp macro="" textlink="">
      <xdr:nvSpPr>
        <xdr:cNvPr id="1458450" name="AutoShape 118" descr="ITA">
          <a:extLst>
            <a:ext uri="{FF2B5EF4-FFF2-40B4-BE49-F238E27FC236}">
              <a16:creationId xmlns:a16="http://schemas.microsoft.com/office/drawing/2014/main" id="{771F9630-F716-5856-A1E6-5D141DA0929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324893</xdr:colOff>
      <xdr:row>119</xdr:row>
      <xdr:rowOff>91439</xdr:rowOff>
    </xdr:to>
    <xdr:sp macro="" textlink="">
      <xdr:nvSpPr>
        <xdr:cNvPr id="1458451" name="AutoShape 120" descr="ITA">
          <a:extLst>
            <a:ext uri="{FF2B5EF4-FFF2-40B4-BE49-F238E27FC236}">
              <a16:creationId xmlns:a16="http://schemas.microsoft.com/office/drawing/2014/main" id="{C7FBFC9C-B01D-8F2E-444B-2989A218AD8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297180</xdr:colOff>
      <xdr:row>83</xdr:row>
      <xdr:rowOff>91440</xdr:rowOff>
    </xdr:to>
    <xdr:sp macro="" textlink="">
      <xdr:nvSpPr>
        <xdr:cNvPr id="1458452" name="AutoShape 102" descr="ITA">
          <a:extLst>
            <a:ext uri="{FF2B5EF4-FFF2-40B4-BE49-F238E27FC236}">
              <a16:creationId xmlns:a16="http://schemas.microsoft.com/office/drawing/2014/main" id="{8DF3A2B8-A5F6-9DB9-3A4E-04FBED254F20}"/>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297180</xdr:colOff>
      <xdr:row>83</xdr:row>
      <xdr:rowOff>91440</xdr:rowOff>
    </xdr:to>
    <xdr:sp macro="" textlink="">
      <xdr:nvSpPr>
        <xdr:cNvPr id="1458453" name="AutoShape 102" descr="ITA">
          <a:extLst>
            <a:ext uri="{FF2B5EF4-FFF2-40B4-BE49-F238E27FC236}">
              <a16:creationId xmlns:a16="http://schemas.microsoft.com/office/drawing/2014/main" id="{AD7CF1F9-C99D-C13B-A054-FF991C27EF47}"/>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324893</xdr:colOff>
      <xdr:row>244</xdr:row>
      <xdr:rowOff>91442</xdr:rowOff>
    </xdr:to>
    <xdr:sp macro="" textlink="">
      <xdr:nvSpPr>
        <xdr:cNvPr id="1458454" name="AutoShape 116" descr="ITA">
          <a:extLst>
            <a:ext uri="{FF2B5EF4-FFF2-40B4-BE49-F238E27FC236}">
              <a16:creationId xmlns:a16="http://schemas.microsoft.com/office/drawing/2014/main" id="{EFCE71C2-40C5-F3A2-3321-9DC120C018C6}"/>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324893</xdr:colOff>
      <xdr:row>244</xdr:row>
      <xdr:rowOff>91442</xdr:rowOff>
    </xdr:to>
    <xdr:sp macro="" textlink="">
      <xdr:nvSpPr>
        <xdr:cNvPr id="1458455" name="AutoShape 118" descr="ITA">
          <a:extLst>
            <a:ext uri="{FF2B5EF4-FFF2-40B4-BE49-F238E27FC236}">
              <a16:creationId xmlns:a16="http://schemas.microsoft.com/office/drawing/2014/main" id="{24141E08-CD22-F5F4-4392-787D32429B42}"/>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324893</xdr:colOff>
      <xdr:row>244</xdr:row>
      <xdr:rowOff>91442</xdr:rowOff>
    </xdr:to>
    <xdr:sp macro="" textlink="">
      <xdr:nvSpPr>
        <xdr:cNvPr id="1458456" name="AutoShape 120" descr="ITA">
          <a:extLst>
            <a:ext uri="{FF2B5EF4-FFF2-40B4-BE49-F238E27FC236}">
              <a16:creationId xmlns:a16="http://schemas.microsoft.com/office/drawing/2014/main" id="{99B221D3-720B-31C7-A3A4-48475F8C7D7A}"/>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324893</xdr:colOff>
      <xdr:row>83</xdr:row>
      <xdr:rowOff>91440</xdr:rowOff>
    </xdr:to>
    <xdr:sp macro="" textlink="">
      <xdr:nvSpPr>
        <xdr:cNvPr id="1458459" name="AutoShape 116" descr="ITA">
          <a:extLst>
            <a:ext uri="{FF2B5EF4-FFF2-40B4-BE49-F238E27FC236}">
              <a16:creationId xmlns:a16="http://schemas.microsoft.com/office/drawing/2014/main" id="{C06D5F59-5965-0979-E260-DA8022F9CAEA}"/>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324893</xdr:colOff>
      <xdr:row>83</xdr:row>
      <xdr:rowOff>91440</xdr:rowOff>
    </xdr:to>
    <xdr:sp macro="" textlink="">
      <xdr:nvSpPr>
        <xdr:cNvPr id="1458460" name="AutoShape 118" descr="ITA">
          <a:extLst>
            <a:ext uri="{FF2B5EF4-FFF2-40B4-BE49-F238E27FC236}">
              <a16:creationId xmlns:a16="http://schemas.microsoft.com/office/drawing/2014/main" id="{8C4B7673-1989-FA80-B8A2-A15D3FBDA3F4}"/>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3</xdr:col>
      <xdr:colOff>324893</xdr:colOff>
      <xdr:row>83</xdr:row>
      <xdr:rowOff>91440</xdr:rowOff>
    </xdr:to>
    <xdr:sp macro="" textlink="">
      <xdr:nvSpPr>
        <xdr:cNvPr id="1458461" name="AutoShape 120" descr="ITA">
          <a:extLst>
            <a:ext uri="{FF2B5EF4-FFF2-40B4-BE49-F238E27FC236}">
              <a16:creationId xmlns:a16="http://schemas.microsoft.com/office/drawing/2014/main" id="{F966DBD0-7F1A-D8DC-EF8A-5C8BA6CF8777}"/>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297180</xdr:colOff>
      <xdr:row>87</xdr:row>
      <xdr:rowOff>91441</xdr:rowOff>
    </xdr:to>
    <xdr:sp macro="" textlink="">
      <xdr:nvSpPr>
        <xdr:cNvPr id="1458462" name="AutoShape 102" descr="ITA">
          <a:extLst>
            <a:ext uri="{FF2B5EF4-FFF2-40B4-BE49-F238E27FC236}">
              <a16:creationId xmlns:a16="http://schemas.microsoft.com/office/drawing/2014/main" id="{BFDEEE99-FB81-662C-B943-96DED3151CF0}"/>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297180</xdr:colOff>
      <xdr:row>87</xdr:row>
      <xdr:rowOff>91441</xdr:rowOff>
    </xdr:to>
    <xdr:sp macro="" textlink="">
      <xdr:nvSpPr>
        <xdr:cNvPr id="1458463" name="AutoShape 102" descr="ITA">
          <a:extLst>
            <a:ext uri="{FF2B5EF4-FFF2-40B4-BE49-F238E27FC236}">
              <a16:creationId xmlns:a16="http://schemas.microsoft.com/office/drawing/2014/main" id="{EF7C523D-E2D7-2AFB-2094-8AA15AFB6C63}"/>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3</xdr:col>
      <xdr:colOff>324893</xdr:colOff>
      <xdr:row>286</xdr:row>
      <xdr:rowOff>91437</xdr:rowOff>
    </xdr:to>
    <xdr:sp macro="" textlink="">
      <xdr:nvSpPr>
        <xdr:cNvPr id="1458464" name="AutoShape 116" descr="ITA">
          <a:extLst>
            <a:ext uri="{FF2B5EF4-FFF2-40B4-BE49-F238E27FC236}">
              <a16:creationId xmlns:a16="http://schemas.microsoft.com/office/drawing/2014/main" id="{693C6491-91F0-488C-9D79-03AE630991FD}"/>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3</xdr:col>
      <xdr:colOff>324893</xdr:colOff>
      <xdr:row>286</xdr:row>
      <xdr:rowOff>91437</xdr:rowOff>
    </xdr:to>
    <xdr:sp macro="" textlink="">
      <xdr:nvSpPr>
        <xdr:cNvPr id="1458465" name="AutoShape 118" descr="ITA">
          <a:extLst>
            <a:ext uri="{FF2B5EF4-FFF2-40B4-BE49-F238E27FC236}">
              <a16:creationId xmlns:a16="http://schemas.microsoft.com/office/drawing/2014/main" id="{EC45E187-5110-F146-42D0-BBC674345399}"/>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3</xdr:col>
      <xdr:colOff>324893</xdr:colOff>
      <xdr:row>286</xdr:row>
      <xdr:rowOff>91437</xdr:rowOff>
    </xdr:to>
    <xdr:sp macro="" textlink="">
      <xdr:nvSpPr>
        <xdr:cNvPr id="1458466" name="AutoShape 120" descr="ITA">
          <a:extLst>
            <a:ext uri="{FF2B5EF4-FFF2-40B4-BE49-F238E27FC236}">
              <a16:creationId xmlns:a16="http://schemas.microsoft.com/office/drawing/2014/main" id="{FF38B034-40C9-1F94-EEC9-7FB64EF2EB81}"/>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3</xdr:col>
      <xdr:colOff>297180</xdr:colOff>
      <xdr:row>32</xdr:row>
      <xdr:rowOff>91441</xdr:rowOff>
    </xdr:to>
    <xdr:sp macro="" textlink="">
      <xdr:nvSpPr>
        <xdr:cNvPr id="1458467" name="AutoShape 102" descr="ITA">
          <a:extLst>
            <a:ext uri="{FF2B5EF4-FFF2-40B4-BE49-F238E27FC236}">
              <a16:creationId xmlns:a16="http://schemas.microsoft.com/office/drawing/2014/main" id="{720CB576-57C2-30F2-B9B9-AF234958FA2A}"/>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3</xdr:col>
      <xdr:colOff>297180</xdr:colOff>
      <xdr:row>32</xdr:row>
      <xdr:rowOff>91441</xdr:rowOff>
    </xdr:to>
    <xdr:sp macro="" textlink="">
      <xdr:nvSpPr>
        <xdr:cNvPr id="1458468" name="AutoShape 102" descr="ITA">
          <a:extLst>
            <a:ext uri="{FF2B5EF4-FFF2-40B4-BE49-F238E27FC236}">
              <a16:creationId xmlns:a16="http://schemas.microsoft.com/office/drawing/2014/main" id="{33F1D493-089D-E7F3-6F68-721739330F51}"/>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324893</xdr:colOff>
      <xdr:row>87</xdr:row>
      <xdr:rowOff>91441</xdr:rowOff>
    </xdr:to>
    <xdr:sp macro="" textlink="">
      <xdr:nvSpPr>
        <xdr:cNvPr id="1458469" name="AutoShape 116" descr="ITA">
          <a:extLst>
            <a:ext uri="{FF2B5EF4-FFF2-40B4-BE49-F238E27FC236}">
              <a16:creationId xmlns:a16="http://schemas.microsoft.com/office/drawing/2014/main" id="{FA98EB2C-2766-EE55-D3DB-5CD7D1EE4EFE}"/>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324893</xdr:colOff>
      <xdr:row>87</xdr:row>
      <xdr:rowOff>91441</xdr:rowOff>
    </xdr:to>
    <xdr:sp macro="" textlink="">
      <xdr:nvSpPr>
        <xdr:cNvPr id="1458470" name="AutoShape 118" descr="ITA">
          <a:extLst>
            <a:ext uri="{FF2B5EF4-FFF2-40B4-BE49-F238E27FC236}">
              <a16:creationId xmlns:a16="http://schemas.microsoft.com/office/drawing/2014/main" id="{7FA05FCB-1C67-E823-03F0-5C71EE845AF8}"/>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324893</xdr:colOff>
      <xdr:row>87</xdr:row>
      <xdr:rowOff>91441</xdr:rowOff>
    </xdr:to>
    <xdr:sp macro="" textlink="">
      <xdr:nvSpPr>
        <xdr:cNvPr id="1458471" name="AutoShape 120" descr="ITA">
          <a:extLst>
            <a:ext uri="{FF2B5EF4-FFF2-40B4-BE49-F238E27FC236}">
              <a16:creationId xmlns:a16="http://schemas.microsoft.com/office/drawing/2014/main" id="{CDE6DBAC-7BA3-8F43-8426-245EDC3DFB8D}"/>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8472" name="AutoShape 102" descr="ITA">
          <a:extLst>
            <a:ext uri="{FF2B5EF4-FFF2-40B4-BE49-F238E27FC236}">
              <a16:creationId xmlns:a16="http://schemas.microsoft.com/office/drawing/2014/main" id="{5812FAF7-BDE9-A384-D908-F6805694C73A}"/>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8473" name="AutoShape 102" descr="ITA">
          <a:extLst>
            <a:ext uri="{FF2B5EF4-FFF2-40B4-BE49-F238E27FC236}">
              <a16:creationId xmlns:a16="http://schemas.microsoft.com/office/drawing/2014/main" id="{5FB20EEC-306B-9E9E-D0B9-579D544298FE}"/>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3</xdr:col>
      <xdr:colOff>324893</xdr:colOff>
      <xdr:row>32</xdr:row>
      <xdr:rowOff>91441</xdr:rowOff>
    </xdr:to>
    <xdr:sp macro="" textlink="">
      <xdr:nvSpPr>
        <xdr:cNvPr id="1458474" name="AutoShape 116" descr="ITA">
          <a:extLst>
            <a:ext uri="{FF2B5EF4-FFF2-40B4-BE49-F238E27FC236}">
              <a16:creationId xmlns:a16="http://schemas.microsoft.com/office/drawing/2014/main" id="{F1D069C0-695F-E37D-D274-E4CF1D1F1FE1}"/>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3</xdr:col>
      <xdr:colOff>324893</xdr:colOff>
      <xdr:row>32</xdr:row>
      <xdr:rowOff>91441</xdr:rowOff>
    </xdr:to>
    <xdr:sp macro="" textlink="">
      <xdr:nvSpPr>
        <xdr:cNvPr id="1458475" name="AutoShape 118" descr="ITA">
          <a:extLst>
            <a:ext uri="{FF2B5EF4-FFF2-40B4-BE49-F238E27FC236}">
              <a16:creationId xmlns:a16="http://schemas.microsoft.com/office/drawing/2014/main" id="{B8F7507E-0FE7-4BE0-80F1-1FF85986B59E}"/>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3</xdr:col>
      <xdr:colOff>324893</xdr:colOff>
      <xdr:row>32</xdr:row>
      <xdr:rowOff>91441</xdr:rowOff>
    </xdr:to>
    <xdr:sp macro="" textlink="">
      <xdr:nvSpPr>
        <xdr:cNvPr id="1458476" name="AutoShape 120" descr="ITA">
          <a:extLst>
            <a:ext uri="{FF2B5EF4-FFF2-40B4-BE49-F238E27FC236}">
              <a16:creationId xmlns:a16="http://schemas.microsoft.com/office/drawing/2014/main" id="{5FCB0BD0-717B-9D4A-412C-2FE53F2758E8}"/>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477" name="AutoShape 102" descr="ITA">
          <a:extLst>
            <a:ext uri="{FF2B5EF4-FFF2-40B4-BE49-F238E27FC236}">
              <a16:creationId xmlns:a16="http://schemas.microsoft.com/office/drawing/2014/main" id="{2DF1CFEE-D8A2-5A02-8CC9-A8E81779389F}"/>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478" name="AutoShape 102" descr="ITA">
          <a:extLst>
            <a:ext uri="{FF2B5EF4-FFF2-40B4-BE49-F238E27FC236}">
              <a16:creationId xmlns:a16="http://schemas.microsoft.com/office/drawing/2014/main" id="{4EEA7D74-C2EA-6035-D9C4-F68E86B84D81}"/>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91444</xdr:rowOff>
    </xdr:to>
    <xdr:sp macro="" textlink="">
      <xdr:nvSpPr>
        <xdr:cNvPr id="1458479" name="AutoShape 116" descr="ITA">
          <a:extLst>
            <a:ext uri="{FF2B5EF4-FFF2-40B4-BE49-F238E27FC236}">
              <a16:creationId xmlns:a16="http://schemas.microsoft.com/office/drawing/2014/main" id="{A019E6F9-53A7-E6A6-E5C6-E9A4A8DD0E48}"/>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91444</xdr:rowOff>
    </xdr:to>
    <xdr:sp macro="" textlink="">
      <xdr:nvSpPr>
        <xdr:cNvPr id="1458480" name="AutoShape 118" descr="ITA">
          <a:extLst>
            <a:ext uri="{FF2B5EF4-FFF2-40B4-BE49-F238E27FC236}">
              <a16:creationId xmlns:a16="http://schemas.microsoft.com/office/drawing/2014/main" id="{05BE1371-9B24-276A-D273-19E26217A903}"/>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91444</xdr:rowOff>
    </xdr:to>
    <xdr:sp macro="" textlink="">
      <xdr:nvSpPr>
        <xdr:cNvPr id="1458481" name="AutoShape 120" descr="ITA">
          <a:extLst>
            <a:ext uri="{FF2B5EF4-FFF2-40B4-BE49-F238E27FC236}">
              <a16:creationId xmlns:a16="http://schemas.microsoft.com/office/drawing/2014/main" id="{F8F46383-0595-4179-68ED-BA2A364C989D}"/>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484" name="AutoShape 116" descr="ITA">
          <a:extLst>
            <a:ext uri="{FF2B5EF4-FFF2-40B4-BE49-F238E27FC236}">
              <a16:creationId xmlns:a16="http://schemas.microsoft.com/office/drawing/2014/main" id="{F9EFCA70-5E4D-DF30-95F0-287A88ED03E0}"/>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485" name="AutoShape 118" descr="ITA">
          <a:extLst>
            <a:ext uri="{FF2B5EF4-FFF2-40B4-BE49-F238E27FC236}">
              <a16:creationId xmlns:a16="http://schemas.microsoft.com/office/drawing/2014/main" id="{5C2BB994-42C1-9718-671D-955DC35EACA2}"/>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486" name="AutoShape 120" descr="ITA">
          <a:extLst>
            <a:ext uri="{FF2B5EF4-FFF2-40B4-BE49-F238E27FC236}">
              <a16:creationId xmlns:a16="http://schemas.microsoft.com/office/drawing/2014/main" id="{39639D26-672C-3F79-A8EB-38129319B7EA}"/>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3</xdr:col>
      <xdr:colOff>297180</xdr:colOff>
      <xdr:row>34</xdr:row>
      <xdr:rowOff>91438</xdr:rowOff>
    </xdr:to>
    <xdr:sp macro="" textlink="">
      <xdr:nvSpPr>
        <xdr:cNvPr id="1458487" name="AutoShape 102" descr="ITA">
          <a:extLst>
            <a:ext uri="{FF2B5EF4-FFF2-40B4-BE49-F238E27FC236}">
              <a16:creationId xmlns:a16="http://schemas.microsoft.com/office/drawing/2014/main" id="{35C7D816-1A15-083A-9760-5AECAD6D93E4}"/>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3</xdr:col>
      <xdr:colOff>297180</xdr:colOff>
      <xdr:row>34</xdr:row>
      <xdr:rowOff>91438</xdr:rowOff>
    </xdr:to>
    <xdr:sp macro="" textlink="">
      <xdr:nvSpPr>
        <xdr:cNvPr id="1458488" name="AutoShape 102" descr="ITA">
          <a:extLst>
            <a:ext uri="{FF2B5EF4-FFF2-40B4-BE49-F238E27FC236}">
              <a16:creationId xmlns:a16="http://schemas.microsoft.com/office/drawing/2014/main" id="{0451829A-B06A-E560-B96A-1B5F79E9804C}"/>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324893</xdr:colOff>
      <xdr:row>48</xdr:row>
      <xdr:rowOff>91439</xdr:rowOff>
    </xdr:to>
    <xdr:sp macro="" textlink="">
      <xdr:nvSpPr>
        <xdr:cNvPr id="1458489" name="AutoShape 116" descr="ITA">
          <a:extLst>
            <a:ext uri="{FF2B5EF4-FFF2-40B4-BE49-F238E27FC236}">
              <a16:creationId xmlns:a16="http://schemas.microsoft.com/office/drawing/2014/main" id="{D30BD426-5FAD-C19C-F337-7EB88524C56D}"/>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324893</xdr:colOff>
      <xdr:row>48</xdr:row>
      <xdr:rowOff>91439</xdr:rowOff>
    </xdr:to>
    <xdr:sp macro="" textlink="">
      <xdr:nvSpPr>
        <xdr:cNvPr id="1458490" name="AutoShape 118" descr="ITA">
          <a:extLst>
            <a:ext uri="{FF2B5EF4-FFF2-40B4-BE49-F238E27FC236}">
              <a16:creationId xmlns:a16="http://schemas.microsoft.com/office/drawing/2014/main" id="{3D1F6DE4-9F6D-F15E-ABEB-BD4F3225572A}"/>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324893</xdr:colOff>
      <xdr:row>48</xdr:row>
      <xdr:rowOff>91439</xdr:rowOff>
    </xdr:to>
    <xdr:sp macro="" textlink="">
      <xdr:nvSpPr>
        <xdr:cNvPr id="1458491" name="AutoShape 120" descr="ITA">
          <a:extLst>
            <a:ext uri="{FF2B5EF4-FFF2-40B4-BE49-F238E27FC236}">
              <a16:creationId xmlns:a16="http://schemas.microsoft.com/office/drawing/2014/main" id="{7CD08BE6-F35B-CBDD-51DF-F174BC764F32}"/>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492" name="AutoShape 102" descr="ITA">
          <a:extLst>
            <a:ext uri="{FF2B5EF4-FFF2-40B4-BE49-F238E27FC236}">
              <a16:creationId xmlns:a16="http://schemas.microsoft.com/office/drawing/2014/main" id="{A5102112-95EB-57C2-E438-CB74CC9C1899}"/>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493" name="AutoShape 102" descr="ITA">
          <a:extLst>
            <a:ext uri="{FF2B5EF4-FFF2-40B4-BE49-F238E27FC236}">
              <a16:creationId xmlns:a16="http://schemas.microsoft.com/office/drawing/2014/main" id="{032AA034-B92C-8F42-10E0-B3E765D093C7}"/>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3</xdr:col>
      <xdr:colOff>324893</xdr:colOff>
      <xdr:row>31</xdr:row>
      <xdr:rowOff>91438</xdr:rowOff>
    </xdr:to>
    <xdr:sp macro="" textlink="">
      <xdr:nvSpPr>
        <xdr:cNvPr id="1458494" name="AutoShape 116" descr="ITA">
          <a:extLst>
            <a:ext uri="{FF2B5EF4-FFF2-40B4-BE49-F238E27FC236}">
              <a16:creationId xmlns:a16="http://schemas.microsoft.com/office/drawing/2014/main" id="{173C8DBF-3915-E2E9-9C74-C3D2D0F6F4CA}"/>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3</xdr:col>
      <xdr:colOff>324893</xdr:colOff>
      <xdr:row>31</xdr:row>
      <xdr:rowOff>91438</xdr:rowOff>
    </xdr:to>
    <xdr:sp macro="" textlink="">
      <xdr:nvSpPr>
        <xdr:cNvPr id="1458495" name="AutoShape 118" descr="ITA">
          <a:extLst>
            <a:ext uri="{FF2B5EF4-FFF2-40B4-BE49-F238E27FC236}">
              <a16:creationId xmlns:a16="http://schemas.microsoft.com/office/drawing/2014/main" id="{E064E41A-74A7-7DB2-872C-8138CBE81F8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3</xdr:col>
      <xdr:colOff>324893</xdr:colOff>
      <xdr:row>31</xdr:row>
      <xdr:rowOff>91438</xdr:rowOff>
    </xdr:to>
    <xdr:sp macro="" textlink="">
      <xdr:nvSpPr>
        <xdr:cNvPr id="1458496" name="AutoShape 120" descr="ITA">
          <a:extLst>
            <a:ext uri="{FF2B5EF4-FFF2-40B4-BE49-F238E27FC236}">
              <a16:creationId xmlns:a16="http://schemas.microsoft.com/office/drawing/2014/main" id="{D5DBCE89-907D-051C-22D5-B208A1BC802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297180</xdr:colOff>
      <xdr:row>130</xdr:row>
      <xdr:rowOff>91441</xdr:rowOff>
    </xdr:to>
    <xdr:sp macro="" textlink="">
      <xdr:nvSpPr>
        <xdr:cNvPr id="1458497" name="AutoShape 102" descr="ITA">
          <a:extLst>
            <a:ext uri="{FF2B5EF4-FFF2-40B4-BE49-F238E27FC236}">
              <a16:creationId xmlns:a16="http://schemas.microsoft.com/office/drawing/2014/main" id="{CC32EAAA-1290-0FDD-A009-A32A9D6596A5}"/>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297180</xdr:colOff>
      <xdr:row>130</xdr:row>
      <xdr:rowOff>91441</xdr:rowOff>
    </xdr:to>
    <xdr:sp macro="" textlink="">
      <xdr:nvSpPr>
        <xdr:cNvPr id="1458498" name="AutoShape 102" descr="ITA">
          <a:extLst>
            <a:ext uri="{FF2B5EF4-FFF2-40B4-BE49-F238E27FC236}">
              <a16:creationId xmlns:a16="http://schemas.microsoft.com/office/drawing/2014/main" id="{53936BE8-5C6B-A678-4537-4FFA923E25AA}"/>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499" name="AutoShape 116" descr="ITA">
          <a:extLst>
            <a:ext uri="{FF2B5EF4-FFF2-40B4-BE49-F238E27FC236}">
              <a16:creationId xmlns:a16="http://schemas.microsoft.com/office/drawing/2014/main" id="{12F679ED-9321-B139-9B96-0B34DF6DD9C3}"/>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00" name="AutoShape 118" descr="ITA">
          <a:extLst>
            <a:ext uri="{FF2B5EF4-FFF2-40B4-BE49-F238E27FC236}">
              <a16:creationId xmlns:a16="http://schemas.microsoft.com/office/drawing/2014/main" id="{BE481A78-D0D7-FF0C-29DC-276847D73A57}"/>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01" name="AutoShape 120" descr="ITA">
          <a:extLst>
            <a:ext uri="{FF2B5EF4-FFF2-40B4-BE49-F238E27FC236}">
              <a16:creationId xmlns:a16="http://schemas.microsoft.com/office/drawing/2014/main" id="{3997B0C2-E487-7923-6F16-CBBAAEF902E6}"/>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502" name="AutoShape 102" descr="ITA">
          <a:extLst>
            <a:ext uri="{FF2B5EF4-FFF2-40B4-BE49-F238E27FC236}">
              <a16:creationId xmlns:a16="http://schemas.microsoft.com/office/drawing/2014/main" id="{1DC3B410-27E2-BFE0-3864-041372C892AB}"/>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503" name="AutoShape 102" descr="ITA">
          <a:extLst>
            <a:ext uri="{FF2B5EF4-FFF2-40B4-BE49-F238E27FC236}">
              <a16:creationId xmlns:a16="http://schemas.microsoft.com/office/drawing/2014/main" id="{009D4617-0613-0E65-39E4-EC93E615C50F}"/>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324893</xdr:colOff>
      <xdr:row>130</xdr:row>
      <xdr:rowOff>91441</xdr:rowOff>
    </xdr:to>
    <xdr:sp macro="" textlink="">
      <xdr:nvSpPr>
        <xdr:cNvPr id="1458504" name="AutoShape 116" descr="ITA">
          <a:extLst>
            <a:ext uri="{FF2B5EF4-FFF2-40B4-BE49-F238E27FC236}">
              <a16:creationId xmlns:a16="http://schemas.microsoft.com/office/drawing/2014/main" id="{7AF3E9FB-8201-7372-8C80-2DA82ECDB7B8}"/>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324893</xdr:colOff>
      <xdr:row>130</xdr:row>
      <xdr:rowOff>91441</xdr:rowOff>
    </xdr:to>
    <xdr:sp macro="" textlink="">
      <xdr:nvSpPr>
        <xdr:cNvPr id="1458505" name="AutoShape 118" descr="ITA">
          <a:extLst>
            <a:ext uri="{FF2B5EF4-FFF2-40B4-BE49-F238E27FC236}">
              <a16:creationId xmlns:a16="http://schemas.microsoft.com/office/drawing/2014/main" id="{12AF8740-4178-7A5C-B4EB-31D69F4B4F70}"/>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324893</xdr:colOff>
      <xdr:row>130</xdr:row>
      <xdr:rowOff>91441</xdr:rowOff>
    </xdr:to>
    <xdr:sp macro="" textlink="">
      <xdr:nvSpPr>
        <xdr:cNvPr id="1458506" name="AutoShape 120" descr="ITA">
          <a:extLst>
            <a:ext uri="{FF2B5EF4-FFF2-40B4-BE49-F238E27FC236}">
              <a16:creationId xmlns:a16="http://schemas.microsoft.com/office/drawing/2014/main" id="{712F34CD-DCD8-379F-5CC4-3528BC8FCAFD}"/>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507" name="AutoShape 102" descr="ITA">
          <a:extLst>
            <a:ext uri="{FF2B5EF4-FFF2-40B4-BE49-F238E27FC236}">
              <a16:creationId xmlns:a16="http://schemas.microsoft.com/office/drawing/2014/main" id="{35A4197C-B3A3-3A32-E56D-20B5AE14492E}"/>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508" name="AutoShape 102" descr="ITA">
          <a:extLst>
            <a:ext uri="{FF2B5EF4-FFF2-40B4-BE49-F238E27FC236}">
              <a16:creationId xmlns:a16="http://schemas.microsoft.com/office/drawing/2014/main" id="{DFCE9EE7-6BEC-F1F9-4741-F7F3B794951C}"/>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8512" name="AutoShape 102" descr="ITA">
          <a:extLst>
            <a:ext uri="{FF2B5EF4-FFF2-40B4-BE49-F238E27FC236}">
              <a16:creationId xmlns:a16="http://schemas.microsoft.com/office/drawing/2014/main" id="{ED0EE69C-E393-D806-710F-E9F6F410A8E5}"/>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91444</xdr:rowOff>
    </xdr:to>
    <xdr:sp macro="" textlink="">
      <xdr:nvSpPr>
        <xdr:cNvPr id="1458513" name="AutoShape 102" descr="ITA">
          <a:extLst>
            <a:ext uri="{FF2B5EF4-FFF2-40B4-BE49-F238E27FC236}">
              <a16:creationId xmlns:a16="http://schemas.microsoft.com/office/drawing/2014/main" id="{18129F11-A5E7-5F58-7207-F17A1C2D14DC}"/>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514" name="AutoShape 116" descr="ITA">
          <a:extLst>
            <a:ext uri="{FF2B5EF4-FFF2-40B4-BE49-F238E27FC236}">
              <a16:creationId xmlns:a16="http://schemas.microsoft.com/office/drawing/2014/main" id="{7CF4C6FB-EC92-29E8-5146-6410C3387F8D}"/>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515" name="AutoShape 118" descr="ITA">
          <a:extLst>
            <a:ext uri="{FF2B5EF4-FFF2-40B4-BE49-F238E27FC236}">
              <a16:creationId xmlns:a16="http://schemas.microsoft.com/office/drawing/2014/main" id="{2EF251DE-9F7E-467B-9864-3BE9971F0C94}"/>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516" name="AutoShape 120" descr="ITA">
          <a:extLst>
            <a:ext uri="{FF2B5EF4-FFF2-40B4-BE49-F238E27FC236}">
              <a16:creationId xmlns:a16="http://schemas.microsoft.com/office/drawing/2014/main" id="{C09E1A19-69A0-728F-FE31-BFE3701A653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297180</xdr:colOff>
      <xdr:row>89</xdr:row>
      <xdr:rowOff>91441</xdr:rowOff>
    </xdr:to>
    <xdr:sp macro="" textlink="">
      <xdr:nvSpPr>
        <xdr:cNvPr id="1458517" name="AutoShape 102" descr="ITA">
          <a:extLst>
            <a:ext uri="{FF2B5EF4-FFF2-40B4-BE49-F238E27FC236}">
              <a16:creationId xmlns:a16="http://schemas.microsoft.com/office/drawing/2014/main" id="{3C9FF8EC-2026-492C-26B8-9561605AC24A}"/>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297180</xdr:colOff>
      <xdr:row>89</xdr:row>
      <xdr:rowOff>91441</xdr:rowOff>
    </xdr:to>
    <xdr:sp macro="" textlink="">
      <xdr:nvSpPr>
        <xdr:cNvPr id="1458518" name="AutoShape 102" descr="ITA">
          <a:extLst>
            <a:ext uri="{FF2B5EF4-FFF2-40B4-BE49-F238E27FC236}">
              <a16:creationId xmlns:a16="http://schemas.microsoft.com/office/drawing/2014/main" id="{23C90F3E-89AC-8AE7-99B0-DD1A0ED9AAE5}"/>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91444</xdr:rowOff>
    </xdr:to>
    <xdr:sp macro="" textlink="">
      <xdr:nvSpPr>
        <xdr:cNvPr id="1458519" name="AutoShape 116" descr="ITA">
          <a:extLst>
            <a:ext uri="{FF2B5EF4-FFF2-40B4-BE49-F238E27FC236}">
              <a16:creationId xmlns:a16="http://schemas.microsoft.com/office/drawing/2014/main" id="{9B09F479-CAE6-E130-6F6A-C21AFCBB50B9}"/>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91444</xdr:rowOff>
    </xdr:to>
    <xdr:sp macro="" textlink="">
      <xdr:nvSpPr>
        <xdr:cNvPr id="1458520" name="AutoShape 118" descr="ITA">
          <a:extLst>
            <a:ext uri="{FF2B5EF4-FFF2-40B4-BE49-F238E27FC236}">
              <a16:creationId xmlns:a16="http://schemas.microsoft.com/office/drawing/2014/main" id="{43109F15-4F77-28A4-2F49-4E75426D02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91444</xdr:rowOff>
    </xdr:to>
    <xdr:sp macro="" textlink="">
      <xdr:nvSpPr>
        <xdr:cNvPr id="1458521" name="AutoShape 120" descr="ITA">
          <a:extLst>
            <a:ext uri="{FF2B5EF4-FFF2-40B4-BE49-F238E27FC236}">
              <a16:creationId xmlns:a16="http://schemas.microsoft.com/office/drawing/2014/main" id="{4713DB5A-74DD-0F61-316E-D857B0F9DA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22" name="AutoShape 102" descr="ITA">
          <a:extLst>
            <a:ext uri="{FF2B5EF4-FFF2-40B4-BE49-F238E27FC236}">
              <a16:creationId xmlns:a16="http://schemas.microsoft.com/office/drawing/2014/main" id="{D32BD1EE-10BD-90A5-550C-853A8900D004}"/>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23" name="AutoShape 102" descr="ITA">
          <a:extLst>
            <a:ext uri="{FF2B5EF4-FFF2-40B4-BE49-F238E27FC236}">
              <a16:creationId xmlns:a16="http://schemas.microsoft.com/office/drawing/2014/main" id="{F53064DE-AFD2-3C57-5A65-E48979EA203E}"/>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324893</xdr:colOff>
      <xdr:row>89</xdr:row>
      <xdr:rowOff>91441</xdr:rowOff>
    </xdr:to>
    <xdr:sp macro="" textlink="">
      <xdr:nvSpPr>
        <xdr:cNvPr id="1458524" name="AutoShape 116" descr="ITA">
          <a:extLst>
            <a:ext uri="{FF2B5EF4-FFF2-40B4-BE49-F238E27FC236}">
              <a16:creationId xmlns:a16="http://schemas.microsoft.com/office/drawing/2014/main" id="{3A3248ED-13D6-3803-E727-2324FBD0B3F4}"/>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324893</xdr:colOff>
      <xdr:row>89</xdr:row>
      <xdr:rowOff>91441</xdr:rowOff>
    </xdr:to>
    <xdr:sp macro="" textlink="">
      <xdr:nvSpPr>
        <xdr:cNvPr id="1458525" name="AutoShape 118" descr="ITA">
          <a:extLst>
            <a:ext uri="{FF2B5EF4-FFF2-40B4-BE49-F238E27FC236}">
              <a16:creationId xmlns:a16="http://schemas.microsoft.com/office/drawing/2014/main" id="{CBC4CEDB-6B57-41B9-BF0C-86F05B1106C9}"/>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324893</xdr:colOff>
      <xdr:row>89</xdr:row>
      <xdr:rowOff>91441</xdr:rowOff>
    </xdr:to>
    <xdr:sp macro="" textlink="">
      <xdr:nvSpPr>
        <xdr:cNvPr id="1458526" name="AutoShape 120" descr="ITA">
          <a:extLst>
            <a:ext uri="{FF2B5EF4-FFF2-40B4-BE49-F238E27FC236}">
              <a16:creationId xmlns:a16="http://schemas.microsoft.com/office/drawing/2014/main" id="{0E8A8CFE-ECE1-EFCE-A6FD-6E9486425743}"/>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27" name="AutoShape 102" descr="ITA">
          <a:extLst>
            <a:ext uri="{FF2B5EF4-FFF2-40B4-BE49-F238E27FC236}">
              <a16:creationId xmlns:a16="http://schemas.microsoft.com/office/drawing/2014/main" id="{C8B5B2ED-6FC8-ABF8-3F92-29D78736C363}"/>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28" name="AutoShape 102" descr="ITA">
          <a:extLst>
            <a:ext uri="{FF2B5EF4-FFF2-40B4-BE49-F238E27FC236}">
              <a16:creationId xmlns:a16="http://schemas.microsoft.com/office/drawing/2014/main" id="{971D489E-89B6-CF75-915B-EBE3800F38F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29" name="AutoShape 116" descr="ITA">
          <a:extLst>
            <a:ext uri="{FF2B5EF4-FFF2-40B4-BE49-F238E27FC236}">
              <a16:creationId xmlns:a16="http://schemas.microsoft.com/office/drawing/2014/main" id="{F14554B7-AA85-FEB8-8739-0D985E9D548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30" name="AutoShape 118" descr="ITA">
          <a:extLst>
            <a:ext uri="{FF2B5EF4-FFF2-40B4-BE49-F238E27FC236}">
              <a16:creationId xmlns:a16="http://schemas.microsoft.com/office/drawing/2014/main" id="{301F6C3F-999A-950C-B6CA-42898DB86405}"/>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31" name="AutoShape 120" descr="ITA">
          <a:extLst>
            <a:ext uri="{FF2B5EF4-FFF2-40B4-BE49-F238E27FC236}">
              <a16:creationId xmlns:a16="http://schemas.microsoft.com/office/drawing/2014/main" id="{609AF7D4-6DE8-C119-F18D-895CC4396B07}"/>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32" name="AutoShape 102" descr="ITA">
          <a:extLst>
            <a:ext uri="{FF2B5EF4-FFF2-40B4-BE49-F238E27FC236}">
              <a16:creationId xmlns:a16="http://schemas.microsoft.com/office/drawing/2014/main" id="{9BF4BABE-C398-83FB-3B7F-B8E7E1BA0B98}"/>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33" name="AutoShape 102" descr="ITA">
          <a:extLst>
            <a:ext uri="{FF2B5EF4-FFF2-40B4-BE49-F238E27FC236}">
              <a16:creationId xmlns:a16="http://schemas.microsoft.com/office/drawing/2014/main" id="{37E56A42-30E0-5DD8-8306-3324EE723607}"/>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324893</xdr:colOff>
      <xdr:row>107</xdr:row>
      <xdr:rowOff>91439</xdr:rowOff>
    </xdr:to>
    <xdr:sp macro="" textlink="">
      <xdr:nvSpPr>
        <xdr:cNvPr id="1458534" name="AutoShape 116" descr="ITA">
          <a:extLst>
            <a:ext uri="{FF2B5EF4-FFF2-40B4-BE49-F238E27FC236}">
              <a16:creationId xmlns:a16="http://schemas.microsoft.com/office/drawing/2014/main" id="{1D332B4D-CEA8-4A7D-1596-D004604EC48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324893</xdr:colOff>
      <xdr:row>107</xdr:row>
      <xdr:rowOff>91439</xdr:rowOff>
    </xdr:to>
    <xdr:sp macro="" textlink="">
      <xdr:nvSpPr>
        <xdr:cNvPr id="1458535" name="AutoShape 118" descr="ITA">
          <a:extLst>
            <a:ext uri="{FF2B5EF4-FFF2-40B4-BE49-F238E27FC236}">
              <a16:creationId xmlns:a16="http://schemas.microsoft.com/office/drawing/2014/main" id="{4B60B2A1-01D9-03A0-BCFE-3107B60CB3D2}"/>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324893</xdr:colOff>
      <xdr:row>107</xdr:row>
      <xdr:rowOff>91439</xdr:rowOff>
    </xdr:to>
    <xdr:sp macro="" textlink="">
      <xdr:nvSpPr>
        <xdr:cNvPr id="1458536" name="AutoShape 120" descr="ITA">
          <a:extLst>
            <a:ext uri="{FF2B5EF4-FFF2-40B4-BE49-F238E27FC236}">
              <a16:creationId xmlns:a16="http://schemas.microsoft.com/office/drawing/2014/main" id="{B0FB3967-60BC-D323-A547-11D093F3740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537" name="AutoShape 102" descr="ITA">
          <a:extLst>
            <a:ext uri="{FF2B5EF4-FFF2-40B4-BE49-F238E27FC236}">
              <a16:creationId xmlns:a16="http://schemas.microsoft.com/office/drawing/2014/main" id="{D9E20D24-95BD-45F1-ADDB-3D1A2045DBFE}"/>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538" name="AutoShape 102" descr="ITA">
          <a:extLst>
            <a:ext uri="{FF2B5EF4-FFF2-40B4-BE49-F238E27FC236}">
              <a16:creationId xmlns:a16="http://schemas.microsoft.com/office/drawing/2014/main" id="{96134AD1-22B3-FE4A-2639-0D009D07060B}"/>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42" name="AutoShape 102" descr="ITA">
          <a:extLst>
            <a:ext uri="{FF2B5EF4-FFF2-40B4-BE49-F238E27FC236}">
              <a16:creationId xmlns:a16="http://schemas.microsoft.com/office/drawing/2014/main" id="{0F10F7F3-824D-FCDA-45E3-FC79253D1B67}"/>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43" name="AutoShape 102" descr="ITA">
          <a:extLst>
            <a:ext uri="{FF2B5EF4-FFF2-40B4-BE49-F238E27FC236}">
              <a16:creationId xmlns:a16="http://schemas.microsoft.com/office/drawing/2014/main" id="{5F446498-EA6A-6208-E0A5-4847C74D0D99}"/>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544" name="AutoShape 116" descr="ITA">
          <a:extLst>
            <a:ext uri="{FF2B5EF4-FFF2-40B4-BE49-F238E27FC236}">
              <a16:creationId xmlns:a16="http://schemas.microsoft.com/office/drawing/2014/main" id="{00B813F5-C5FB-C3A6-2C29-464D5129C161}"/>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545" name="AutoShape 118" descr="ITA">
          <a:extLst>
            <a:ext uri="{FF2B5EF4-FFF2-40B4-BE49-F238E27FC236}">
              <a16:creationId xmlns:a16="http://schemas.microsoft.com/office/drawing/2014/main" id="{24D413D0-E2EC-03E3-7C62-54ECDC80159B}"/>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546" name="AutoShape 120" descr="ITA">
          <a:extLst>
            <a:ext uri="{FF2B5EF4-FFF2-40B4-BE49-F238E27FC236}">
              <a16:creationId xmlns:a16="http://schemas.microsoft.com/office/drawing/2014/main" id="{F3E222BA-3C36-CE89-FD04-22952ABAB0C3}"/>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3</xdr:col>
      <xdr:colOff>297180</xdr:colOff>
      <xdr:row>147</xdr:row>
      <xdr:rowOff>91439</xdr:rowOff>
    </xdr:to>
    <xdr:sp macro="" textlink="">
      <xdr:nvSpPr>
        <xdr:cNvPr id="1458547" name="AutoShape 102" descr="ITA">
          <a:extLst>
            <a:ext uri="{FF2B5EF4-FFF2-40B4-BE49-F238E27FC236}">
              <a16:creationId xmlns:a16="http://schemas.microsoft.com/office/drawing/2014/main" id="{AFD76801-8672-8703-A7D6-93DCE22FA57F}"/>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3</xdr:col>
      <xdr:colOff>297180</xdr:colOff>
      <xdr:row>147</xdr:row>
      <xdr:rowOff>91439</xdr:rowOff>
    </xdr:to>
    <xdr:sp macro="" textlink="">
      <xdr:nvSpPr>
        <xdr:cNvPr id="1458548" name="AutoShape 102" descr="ITA">
          <a:extLst>
            <a:ext uri="{FF2B5EF4-FFF2-40B4-BE49-F238E27FC236}">
              <a16:creationId xmlns:a16="http://schemas.microsoft.com/office/drawing/2014/main" id="{74F750F0-3000-F270-349E-4C004C9DBC68}"/>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49" name="AutoShape 116" descr="ITA">
          <a:extLst>
            <a:ext uri="{FF2B5EF4-FFF2-40B4-BE49-F238E27FC236}">
              <a16:creationId xmlns:a16="http://schemas.microsoft.com/office/drawing/2014/main" id="{E15CC8FA-C3E8-0B62-4FED-81D4EDFDEDE5}"/>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50" name="AutoShape 118" descr="ITA">
          <a:extLst>
            <a:ext uri="{FF2B5EF4-FFF2-40B4-BE49-F238E27FC236}">
              <a16:creationId xmlns:a16="http://schemas.microsoft.com/office/drawing/2014/main" id="{E0AD9846-8724-6587-16EC-FF3DDF551A2B}"/>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51" name="AutoShape 120" descr="ITA">
          <a:extLst>
            <a:ext uri="{FF2B5EF4-FFF2-40B4-BE49-F238E27FC236}">
              <a16:creationId xmlns:a16="http://schemas.microsoft.com/office/drawing/2014/main" id="{0143794C-AB2E-9385-8522-C407424ADF8C}"/>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297180</xdr:colOff>
      <xdr:row>75</xdr:row>
      <xdr:rowOff>91438</xdr:rowOff>
    </xdr:to>
    <xdr:sp macro="" textlink="">
      <xdr:nvSpPr>
        <xdr:cNvPr id="1458552" name="AutoShape 102" descr="ITA">
          <a:extLst>
            <a:ext uri="{FF2B5EF4-FFF2-40B4-BE49-F238E27FC236}">
              <a16:creationId xmlns:a16="http://schemas.microsoft.com/office/drawing/2014/main" id="{E4D4EB6F-3B78-3812-08BD-DC90FD2B6DB3}"/>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297180</xdr:colOff>
      <xdr:row>75</xdr:row>
      <xdr:rowOff>91438</xdr:rowOff>
    </xdr:to>
    <xdr:sp macro="" textlink="">
      <xdr:nvSpPr>
        <xdr:cNvPr id="1458553" name="AutoShape 102" descr="ITA">
          <a:extLst>
            <a:ext uri="{FF2B5EF4-FFF2-40B4-BE49-F238E27FC236}">
              <a16:creationId xmlns:a16="http://schemas.microsoft.com/office/drawing/2014/main" id="{B6386048-3E92-6EF1-42A5-710041B36822}"/>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263</xdr:row>
      <xdr:rowOff>0</xdr:rowOff>
    </xdr:from>
    <xdr:to>
      <xdr:col>3</xdr:col>
      <xdr:colOff>324893</xdr:colOff>
      <xdr:row>264</xdr:row>
      <xdr:rowOff>91440</xdr:rowOff>
    </xdr:to>
    <xdr:sp macro="" textlink="">
      <xdr:nvSpPr>
        <xdr:cNvPr id="1458554" name="AutoShape 116" descr="ITA">
          <a:extLst>
            <a:ext uri="{FF2B5EF4-FFF2-40B4-BE49-F238E27FC236}">
              <a16:creationId xmlns:a16="http://schemas.microsoft.com/office/drawing/2014/main" id="{833D957D-FA6E-4939-4762-604CC3AB765C}"/>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263</xdr:row>
      <xdr:rowOff>0</xdr:rowOff>
    </xdr:from>
    <xdr:to>
      <xdr:col>3</xdr:col>
      <xdr:colOff>324893</xdr:colOff>
      <xdr:row>264</xdr:row>
      <xdr:rowOff>91440</xdr:rowOff>
    </xdr:to>
    <xdr:sp macro="" textlink="">
      <xdr:nvSpPr>
        <xdr:cNvPr id="1458555" name="AutoShape 118" descr="ITA">
          <a:extLst>
            <a:ext uri="{FF2B5EF4-FFF2-40B4-BE49-F238E27FC236}">
              <a16:creationId xmlns:a16="http://schemas.microsoft.com/office/drawing/2014/main" id="{7C25AEFD-9589-307E-FCD0-1F953D38EAA0}"/>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263</xdr:row>
      <xdr:rowOff>0</xdr:rowOff>
    </xdr:from>
    <xdr:to>
      <xdr:col>3</xdr:col>
      <xdr:colOff>324893</xdr:colOff>
      <xdr:row>264</xdr:row>
      <xdr:rowOff>91440</xdr:rowOff>
    </xdr:to>
    <xdr:sp macro="" textlink="">
      <xdr:nvSpPr>
        <xdr:cNvPr id="1458556" name="AutoShape 120" descr="ITA">
          <a:extLst>
            <a:ext uri="{FF2B5EF4-FFF2-40B4-BE49-F238E27FC236}">
              <a16:creationId xmlns:a16="http://schemas.microsoft.com/office/drawing/2014/main" id="{6EF3BAE9-4401-DF55-9313-9C7E189EEFEB}"/>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297180</xdr:colOff>
      <xdr:row>81</xdr:row>
      <xdr:rowOff>91442</xdr:rowOff>
    </xdr:to>
    <xdr:sp macro="" textlink="">
      <xdr:nvSpPr>
        <xdr:cNvPr id="1458557" name="AutoShape 102" descr="ITA">
          <a:extLst>
            <a:ext uri="{FF2B5EF4-FFF2-40B4-BE49-F238E27FC236}">
              <a16:creationId xmlns:a16="http://schemas.microsoft.com/office/drawing/2014/main" id="{52377EFB-1513-00B5-ECF5-ADE6C66D51FA}"/>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297180</xdr:colOff>
      <xdr:row>81</xdr:row>
      <xdr:rowOff>91442</xdr:rowOff>
    </xdr:to>
    <xdr:sp macro="" textlink="">
      <xdr:nvSpPr>
        <xdr:cNvPr id="1458558" name="AutoShape 102" descr="ITA">
          <a:extLst>
            <a:ext uri="{FF2B5EF4-FFF2-40B4-BE49-F238E27FC236}">
              <a16:creationId xmlns:a16="http://schemas.microsoft.com/office/drawing/2014/main" id="{5ADB392E-CCF7-29B3-A15B-4D203EB56F78}"/>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324893</xdr:colOff>
      <xdr:row>75</xdr:row>
      <xdr:rowOff>91438</xdr:rowOff>
    </xdr:to>
    <xdr:sp macro="" textlink="">
      <xdr:nvSpPr>
        <xdr:cNvPr id="1458559" name="AutoShape 116" descr="ITA">
          <a:extLst>
            <a:ext uri="{FF2B5EF4-FFF2-40B4-BE49-F238E27FC236}">
              <a16:creationId xmlns:a16="http://schemas.microsoft.com/office/drawing/2014/main" id="{CD1AE32C-164E-30C5-44F4-5BCB2B68E8A9}"/>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324893</xdr:colOff>
      <xdr:row>75</xdr:row>
      <xdr:rowOff>91438</xdr:rowOff>
    </xdr:to>
    <xdr:sp macro="" textlink="">
      <xdr:nvSpPr>
        <xdr:cNvPr id="1458560" name="AutoShape 118" descr="ITA">
          <a:extLst>
            <a:ext uri="{FF2B5EF4-FFF2-40B4-BE49-F238E27FC236}">
              <a16:creationId xmlns:a16="http://schemas.microsoft.com/office/drawing/2014/main" id="{3A899C11-228C-AB21-1651-F9E4DC2848B2}"/>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3</xdr:col>
      <xdr:colOff>324893</xdr:colOff>
      <xdr:row>75</xdr:row>
      <xdr:rowOff>91438</xdr:rowOff>
    </xdr:to>
    <xdr:sp macro="" textlink="">
      <xdr:nvSpPr>
        <xdr:cNvPr id="1458561" name="AutoShape 120" descr="ITA">
          <a:extLst>
            <a:ext uri="{FF2B5EF4-FFF2-40B4-BE49-F238E27FC236}">
              <a16:creationId xmlns:a16="http://schemas.microsoft.com/office/drawing/2014/main" id="{B3C0F1ED-693C-271A-A183-726937409568}"/>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3</xdr:col>
      <xdr:colOff>297180</xdr:colOff>
      <xdr:row>108</xdr:row>
      <xdr:rowOff>91436</xdr:rowOff>
    </xdr:to>
    <xdr:sp macro="" textlink="">
      <xdr:nvSpPr>
        <xdr:cNvPr id="1458562" name="AutoShape 102" descr="ITA">
          <a:extLst>
            <a:ext uri="{FF2B5EF4-FFF2-40B4-BE49-F238E27FC236}">
              <a16:creationId xmlns:a16="http://schemas.microsoft.com/office/drawing/2014/main" id="{A32C7927-A4D9-4554-9932-CAB200A47900}"/>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3</xdr:col>
      <xdr:colOff>297180</xdr:colOff>
      <xdr:row>108</xdr:row>
      <xdr:rowOff>91436</xdr:rowOff>
    </xdr:to>
    <xdr:sp macro="" textlink="">
      <xdr:nvSpPr>
        <xdr:cNvPr id="1458563" name="AutoShape 102" descr="ITA">
          <a:extLst>
            <a:ext uri="{FF2B5EF4-FFF2-40B4-BE49-F238E27FC236}">
              <a16:creationId xmlns:a16="http://schemas.microsoft.com/office/drawing/2014/main" id="{3A7C7A02-6414-7DF2-B10D-B28496474A8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324893</xdr:colOff>
      <xdr:row>81</xdr:row>
      <xdr:rowOff>91442</xdr:rowOff>
    </xdr:to>
    <xdr:sp macro="" textlink="">
      <xdr:nvSpPr>
        <xdr:cNvPr id="1458564" name="AutoShape 116" descr="ITA">
          <a:extLst>
            <a:ext uri="{FF2B5EF4-FFF2-40B4-BE49-F238E27FC236}">
              <a16:creationId xmlns:a16="http://schemas.microsoft.com/office/drawing/2014/main" id="{AEC8D997-8781-9AB8-D58A-24421E70EDA3}"/>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324893</xdr:colOff>
      <xdr:row>81</xdr:row>
      <xdr:rowOff>91442</xdr:rowOff>
    </xdr:to>
    <xdr:sp macro="" textlink="">
      <xdr:nvSpPr>
        <xdr:cNvPr id="1458565" name="AutoShape 118" descr="ITA">
          <a:extLst>
            <a:ext uri="{FF2B5EF4-FFF2-40B4-BE49-F238E27FC236}">
              <a16:creationId xmlns:a16="http://schemas.microsoft.com/office/drawing/2014/main" id="{7EE37B76-CD40-E93C-2B37-96E745B970A3}"/>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3</xdr:col>
      <xdr:colOff>324893</xdr:colOff>
      <xdr:row>81</xdr:row>
      <xdr:rowOff>91442</xdr:rowOff>
    </xdr:to>
    <xdr:sp macro="" textlink="">
      <xdr:nvSpPr>
        <xdr:cNvPr id="1458566" name="AutoShape 120" descr="ITA">
          <a:extLst>
            <a:ext uri="{FF2B5EF4-FFF2-40B4-BE49-F238E27FC236}">
              <a16:creationId xmlns:a16="http://schemas.microsoft.com/office/drawing/2014/main" id="{0FCD16E2-AD5E-3E07-3D1C-C604FFE5A162}"/>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67" name="AutoShape 102" descr="ITA">
          <a:extLst>
            <a:ext uri="{FF2B5EF4-FFF2-40B4-BE49-F238E27FC236}">
              <a16:creationId xmlns:a16="http://schemas.microsoft.com/office/drawing/2014/main" id="{AC17E823-8646-1C2D-CE0D-B6573002658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68" name="AutoShape 102" descr="ITA">
          <a:extLst>
            <a:ext uri="{FF2B5EF4-FFF2-40B4-BE49-F238E27FC236}">
              <a16:creationId xmlns:a16="http://schemas.microsoft.com/office/drawing/2014/main" id="{58957C67-64DF-5899-27C0-1478E26BC460}"/>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69" name="AutoShape 116" descr="ITA">
          <a:extLst>
            <a:ext uri="{FF2B5EF4-FFF2-40B4-BE49-F238E27FC236}">
              <a16:creationId xmlns:a16="http://schemas.microsoft.com/office/drawing/2014/main" id="{926EB51A-C755-B8C8-6AE0-E7CFD7AA0E0C}"/>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70" name="AutoShape 118" descr="ITA">
          <a:extLst>
            <a:ext uri="{FF2B5EF4-FFF2-40B4-BE49-F238E27FC236}">
              <a16:creationId xmlns:a16="http://schemas.microsoft.com/office/drawing/2014/main" id="{5FD67424-D892-EF1B-1E1D-78F4536FF4D6}"/>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71" name="AutoShape 120" descr="ITA">
          <a:extLst>
            <a:ext uri="{FF2B5EF4-FFF2-40B4-BE49-F238E27FC236}">
              <a16:creationId xmlns:a16="http://schemas.microsoft.com/office/drawing/2014/main" id="{1D468C48-3A47-F1D6-647C-E1BCE932A4A0}"/>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72" name="AutoShape 102" descr="ITA">
          <a:extLst>
            <a:ext uri="{FF2B5EF4-FFF2-40B4-BE49-F238E27FC236}">
              <a16:creationId xmlns:a16="http://schemas.microsoft.com/office/drawing/2014/main" id="{4BD1D338-B765-4446-60A5-C915B72011F4}"/>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73" name="AutoShape 102" descr="ITA">
          <a:extLst>
            <a:ext uri="{FF2B5EF4-FFF2-40B4-BE49-F238E27FC236}">
              <a16:creationId xmlns:a16="http://schemas.microsoft.com/office/drawing/2014/main" id="{CFC57BD7-5D5D-E31A-59E1-2F0E8CB049DE}"/>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3</xdr:col>
      <xdr:colOff>324893</xdr:colOff>
      <xdr:row>101</xdr:row>
      <xdr:rowOff>91438</xdr:rowOff>
    </xdr:to>
    <xdr:sp macro="" textlink="">
      <xdr:nvSpPr>
        <xdr:cNvPr id="1458574" name="AutoShape 116" descr="ITA">
          <a:extLst>
            <a:ext uri="{FF2B5EF4-FFF2-40B4-BE49-F238E27FC236}">
              <a16:creationId xmlns:a16="http://schemas.microsoft.com/office/drawing/2014/main" id="{7ADABB08-FA2F-489A-028E-10FA3B8FF14B}"/>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3</xdr:col>
      <xdr:colOff>324893</xdr:colOff>
      <xdr:row>101</xdr:row>
      <xdr:rowOff>91438</xdr:rowOff>
    </xdr:to>
    <xdr:sp macro="" textlink="">
      <xdr:nvSpPr>
        <xdr:cNvPr id="1458575" name="AutoShape 118" descr="ITA">
          <a:extLst>
            <a:ext uri="{FF2B5EF4-FFF2-40B4-BE49-F238E27FC236}">
              <a16:creationId xmlns:a16="http://schemas.microsoft.com/office/drawing/2014/main" id="{9D1DE63B-976B-B9F6-4103-2B56002F6F7F}"/>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3</xdr:col>
      <xdr:colOff>324893</xdr:colOff>
      <xdr:row>101</xdr:row>
      <xdr:rowOff>91438</xdr:rowOff>
    </xdr:to>
    <xdr:sp macro="" textlink="">
      <xdr:nvSpPr>
        <xdr:cNvPr id="1458576" name="AutoShape 120" descr="ITA">
          <a:extLst>
            <a:ext uri="{FF2B5EF4-FFF2-40B4-BE49-F238E27FC236}">
              <a16:creationId xmlns:a16="http://schemas.microsoft.com/office/drawing/2014/main" id="{EA420925-DCF4-C1AF-67DC-57CDAAECE407}"/>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3</xdr:col>
      <xdr:colOff>297180</xdr:colOff>
      <xdr:row>150</xdr:row>
      <xdr:rowOff>91437</xdr:rowOff>
    </xdr:to>
    <xdr:sp macro="" textlink="">
      <xdr:nvSpPr>
        <xdr:cNvPr id="1458577" name="AutoShape 102" descr="ITA">
          <a:extLst>
            <a:ext uri="{FF2B5EF4-FFF2-40B4-BE49-F238E27FC236}">
              <a16:creationId xmlns:a16="http://schemas.microsoft.com/office/drawing/2014/main" id="{E98DC9A1-9BEB-E360-1C3D-FD66ABF66E57}"/>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3</xdr:col>
      <xdr:colOff>297180</xdr:colOff>
      <xdr:row>150</xdr:row>
      <xdr:rowOff>91437</xdr:rowOff>
    </xdr:to>
    <xdr:sp macro="" textlink="">
      <xdr:nvSpPr>
        <xdr:cNvPr id="1458578" name="AutoShape 102" descr="ITA">
          <a:extLst>
            <a:ext uri="{FF2B5EF4-FFF2-40B4-BE49-F238E27FC236}">
              <a16:creationId xmlns:a16="http://schemas.microsoft.com/office/drawing/2014/main" id="{BB4078F6-5D21-ED80-6BE1-22D040AD4F70}"/>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79" name="AutoShape 116" descr="ITA">
          <a:extLst>
            <a:ext uri="{FF2B5EF4-FFF2-40B4-BE49-F238E27FC236}">
              <a16:creationId xmlns:a16="http://schemas.microsoft.com/office/drawing/2014/main" id="{E508ED7A-49EB-76FC-6717-D848BC32F603}"/>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80" name="AutoShape 118" descr="ITA">
          <a:extLst>
            <a:ext uri="{FF2B5EF4-FFF2-40B4-BE49-F238E27FC236}">
              <a16:creationId xmlns:a16="http://schemas.microsoft.com/office/drawing/2014/main" id="{430A477A-C7BD-9DA0-B6C0-C7D8082A31D6}"/>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81" name="AutoShape 120" descr="ITA">
          <a:extLst>
            <a:ext uri="{FF2B5EF4-FFF2-40B4-BE49-F238E27FC236}">
              <a16:creationId xmlns:a16="http://schemas.microsoft.com/office/drawing/2014/main" id="{4A3BA8E6-15F4-15E0-5EE4-47D548F369D1}"/>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91442</xdr:rowOff>
    </xdr:to>
    <xdr:sp macro="" textlink="">
      <xdr:nvSpPr>
        <xdr:cNvPr id="1458582" name="AutoShape 102" descr="ITA">
          <a:extLst>
            <a:ext uri="{FF2B5EF4-FFF2-40B4-BE49-F238E27FC236}">
              <a16:creationId xmlns:a16="http://schemas.microsoft.com/office/drawing/2014/main" id="{E309A879-1F55-17FC-59D4-BAD2FFD7F99D}"/>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91442</xdr:rowOff>
    </xdr:to>
    <xdr:sp macro="" textlink="">
      <xdr:nvSpPr>
        <xdr:cNvPr id="1458583" name="AutoShape 102" descr="ITA">
          <a:extLst>
            <a:ext uri="{FF2B5EF4-FFF2-40B4-BE49-F238E27FC236}">
              <a16:creationId xmlns:a16="http://schemas.microsoft.com/office/drawing/2014/main" id="{3290711D-FEE6-10C7-E020-B0DC7F8A03B3}"/>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3</xdr:col>
      <xdr:colOff>324893</xdr:colOff>
      <xdr:row>150</xdr:row>
      <xdr:rowOff>91437</xdr:rowOff>
    </xdr:to>
    <xdr:sp macro="" textlink="">
      <xdr:nvSpPr>
        <xdr:cNvPr id="1458584" name="AutoShape 116" descr="ITA">
          <a:extLst>
            <a:ext uri="{FF2B5EF4-FFF2-40B4-BE49-F238E27FC236}">
              <a16:creationId xmlns:a16="http://schemas.microsoft.com/office/drawing/2014/main" id="{C5489067-6805-F16A-9509-BB5B98614CC8}"/>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3</xdr:col>
      <xdr:colOff>324893</xdr:colOff>
      <xdr:row>150</xdr:row>
      <xdr:rowOff>91437</xdr:rowOff>
    </xdr:to>
    <xdr:sp macro="" textlink="">
      <xdr:nvSpPr>
        <xdr:cNvPr id="1458585" name="AutoShape 118" descr="ITA">
          <a:extLst>
            <a:ext uri="{FF2B5EF4-FFF2-40B4-BE49-F238E27FC236}">
              <a16:creationId xmlns:a16="http://schemas.microsoft.com/office/drawing/2014/main" id="{6D452ADE-66B9-5588-8EE2-E2E258022AF9}"/>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3</xdr:col>
      <xdr:colOff>324893</xdr:colOff>
      <xdr:row>150</xdr:row>
      <xdr:rowOff>91437</xdr:rowOff>
    </xdr:to>
    <xdr:sp macro="" textlink="">
      <xdr:nvSpPr>
        <xdr:cNvPr id="1458586" name="AutoShape 120" descr="ITA">
          <a:extLst>
            <a:ext uri="{FF2B5EF4-FFF2-40B4-BE49-F238E27FC236}">
              <a16:creationId xmlns:a16="http://schemas.microsoft.com/office/drawing/2014/main" id="{86386260-1821-9165-F376-C3B069D07535}"/>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87" name="AutoShape 102" descr="ITA">
          <a:extLst>
            <a:ext uri="{FF2B5EF4-FFF2-40B4-BE49-F238E27FC236}">
              <a16:creationId xmlns:a16="http://schemas.microsoft.com/office/drawing/2014/main" id="{EAA7D0CB-6524-9156-3BDA-168E9972313F}"/>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588" name="AutoShape 102" descr="ITA">
          <a:extLst>
            <a:ext uri="{FF2B5EF4-FFF2-40B4-BE49-F238E27FC236}">
              <a16:creationId xmlns:a16="http://schemas.microsoft.com/office/drawing/2014/main" id="{9EC5A203-A538-EAB4-939C-FA991B19795C}"/>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297180</xdr:colOff>
      <xdr:row>168</xdr:row>
      <xdr:rowOff>91441</xdr:rowOff>
    </xdr:to>
    <xdr:sp macro="" textlink="">
      <xdr:nvSpPr>
        <xdr:cNvPr id="1458592" name="AutoShape 102" descr="ITA">
          <a:extLst>
            <a:ext uri="{FF2B5EF4-FFF2-40B4-BE49-F238E27FC236}">
              <a16:creationId xmlns:a16="http://schemas.microsoft.com/office/drawing/2014/main" id="{F50CE519-7122-F2AC-0303-EF8EC922BBF4}"/>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297180</xdr:colOff>
      <xdr:row>168</xdr:row>
      <xdr:rowOff>91441</xdr:rowOff>
    </xdr:to>
    <xdr:sp macro="" textlink="">
      <xdr:nvSpPr>
        <xdr:cNvPr id="1458593" name="AutoShape 102" descr="ITA">
          <a:extLst>
            <a:ext uri="{FF2B5EF4-FFF2-40B4-BE49-F238E27FC236}">
              <a16:creationId xmlns:a16="http://schemas.microsoft.com/office/drawing/2014/main" id="{49DCA04E-976E-6AF1-09A6-5CAAB6CBF98C}"/>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94" name="AutoShape 116" descr="ITA">
          <a:extLst>
            <a:ext uri="{FF2B5EF4-FFF2-40B4-BE49-F238E27FC236}">
              <a16:creationId xmlns:a16="http://schemas.microsoft.com/office/drawing/2014/main" id="{58A30E12-813D-91A4-333C-9CB2F6F257D3}"/>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95" name="AutoShape 118" descr="ITA">
          <a:extLst>
            <a:ext uri="{FF2B5EF4-FFF2-40B4-BE49-F238E27FC236}">
              <a16:creationId xmlns:a16="http://schemas.microsoft.com/office/drawing/2014/main" id="{F8BC4985-381E-EE63-02EC-C62C0779A4DE}"/>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596" name="AutoShape 120" descr="ITA">
          <a:extLst>
            <a:ext uri="{FF2B5EF4-FFF2-40B4-BE49-F238E27FC236}">
              <a16:creationId xmlns:a16="http://schemas.microsoft.com/office/drawing/2014/main" id="{E5CA09A8-B6DF-ABFE-E908-69BA59CD71C5}"/>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3</xdr:col>
      <xdr:colOff>297180</xdr:colOff>
      <xdr:row>180</xdr:row>
      <xdr:rowOff>91437</xdr:rowOff>
    </xdr:to>
    <xdr:sp macro="" textlink="">
      <xdr:nvSpPr>
        <xdr:cNvPr id="1458597" name="AutoShape 102" descr="ITA">
          <a:extLst>
            <a:ext uri="{FF2B5EF4-FFF2-40B4-BE49-F238E27FC236}">
              <a16:creationId xmlns:a16="http://schemas.microsoft.com/office/drawing/2014/main" id="{CB6DA04B-AA6D-F872-A02F-01648EFE0C27}"/>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3</xdr:col>
      <xdr:colOff>297180</xdr:colOff>
      <xdr:row>180</xdr:row>
      <xdr:rowOff>91437</xdr:rowOff>
    </xdr:to>
    <xdr:sp macro="" textlink="">
      <xdr:nvSpPr>
        <xdr:cNvPr id="1458598" name="AutoShape 102" descr="ITA">
          <a:extLst>
            <a:ext uri="{FF2B5EF4-FFF2-40B4-BE49-F238E27FC236}">
              <a16:creationId xmlns:a16="http://schemas.microsoft.com/office/drawing/2014/main" id="{081823EB-B683-29AF-450A-38BC2CB22865}"/>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324893</xdr:colOff>
      <xdr:row>168</xdr:row>
      <xdr:rowOff>91441</xdr:rowOff>
    </xdr:to>
    <xdr:sp macro="" textlink="">
      <xdr:nvSpPr>
        <xdr:cNvPr id="1458599" name="AutoShape 116" descr="ITA">
          <a:extLst>
            <a:ext uri="{FF2B5EF4-FFF2-40B4-BE49-F238E27FC236}">
              <a16:creationId xmlns:a16="http://schemas.microsoft.com/office/drawing/2014/main" id="{56EF7782-7807-9560-C1FA-C019512DF659}"/>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324893</xdr:colOff>
      <xdr:row>168</xdr:row>
      <xdr:rowOff>91441</xdr:rowOff>
    </xdr:to>
    <xdr:sp macro="" textlink="">
      <xdr:nvSpPr>
        <xdr:cNvPr id="1458600" name="AutoShape 118" descr="ITA">
          <a:extLst>
            <a:ext uri="{FF2B5EF4-FFF2-40B4-BE49-F238E27FC236}">
              <a16:creationId xmlns:a16="http://schemas.microsoft.com/office/drawing/2014/main" id="{075B8BEA-2D51-9C76-A424-755CA749BA03}"/>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324893</xdr:colOff>
      <xdr:row>168</xdr:row>
      <xdr:rowOff>91441</xdr:rowOff>
    </xdr:to>
    <xdr:sp macro="" textlink="">
      <xdr:nvSpPr>
        <xdr:cNvPr id="1458601" name="AutoShape 120" descr="ITA">
          <a:extLst>
            <a:ext uri="{FF2B5EF4-FFF2-40B4-BE49-F238E27FC236}">
              <a16:creationId xmlns:a16="http://schemas.microsoft.com/office/drawing/2014/main" id="{14EA1EB2-BE34-D4F6-05AA-7AAD8349CE7B}"/>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02" name="AutoShape 102" descr="ITA">
          <a:extLst>
            <a:ext uri="{FF2B5EF4-FFF2-40B4-BE49-F238E27FC236}">
              <a16:creationId xmlns:a16="http://schemas.microsoft.com/office/drawing/2014/main" id="{025F87DB-6A69-31D7-D7BE-8161A1DA89BC}"/>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03" name="AutoShape 102" descr="ITA">
          <a:extLst>
            <a:ext uri="{FF2B5EF4-FFF2-40B4-BE49-F238E27FC236}">
              <a16:creationId xmlns:a16="http://schemas.microsoft.com/office/drawing/2014/main" id="{B3F77E74-0EE7-3C57-87E8-4BD56AFE85F8}"/>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3</xdr:col>
      <xdr:colOff>324893</xdr:colOff>
      <xdr:row>180</xdr:row>
      <xdr:rowOff>91437</xdr:rowOff>
    </xdr:to>
    <xdr:sp macro="" textlink="">
      <xdr:nvSpPr>
        <xdr:cNvPr id="1458604" name="AutoShape 116" descr="ITA">
          <a:extLst>
            <a:ext uri="{FF2B5EF4-FFF2-40B4-BE49-F238E27FC236}">
              <a16:creationId xmlns:a16="http://schemas.microsoft.com/office/drawing/2014/main" id="{8D4C2304-F339-1768-9F5B-59FBF1E19EC9}"/>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3</xdr:col>
      <xdr:colOff>324893</xdr:colOff>
      <xdr:row>180</xdr:row>
      <xdr:rowOff>91437</xdr:rowOff>
    </xdr:to>
    <xdr:sp macro="" textlink="">
      <xdr:nvSpPr>
        <xdr:cNvPr id="1458605" name="AutoShape 118" descr="ITA">
          <a:extLst>
            <a:ext uri="{FF2B5EF4-FFF2-40B4-BE49-F238E27FC236}">
              <a16:creationId xmlns:a16="http://schemas.microsoft.com/office/drawing/2014/main" id="{EAB6A9B1-BAA9-12F8-934D-8572E652DDEA}"/>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3</xdr:col>
      <xdr:colOff>324893</xdr:colOff>
      <xdr:row>180</xdr:row>
      <xdr:rowOff>91437</xdr:rowOff>
    </xdr:to>
    <xdr:sp macro="" textlink="">
      <xdr:nvSpPr>
        <xdr:cNvPr id="1458606" name="AutoShape 120" descr="ITA">
          <a:extLst>
            <a:ext uri="{FF2B5EF4-FFF2-40B4-BE49-F238E27FC236}">
              <a16:creationId xmlns:a16="http://schemas.microsoft.com/office/drawing/2014/main" id="{17A2A642-9D16-009D-859F-677CF55317D4}"/>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297180</xdr:colOff>
      <xdr:row>38</xdr:row>
      <xdr:rowOff>75883</xdr:rowOff>
    </xdr:to>
    <xdr:sp macro="" textlink="">
      <xdr:nvSpPr>
        <xdr:cNvPr id="1458607" name="AutoShape 102" descr="ITA">
          <a:extLst>
            <a:ext uri="{FF2B5EF4-FFF2-40B4-BE49-F238E27FC236}">
              <a16:creationId xmlns:a16="http://schemas.microsoft.com/office/drawing/2014/main" id="{4A7E77E9-8861-6B32-3159-7DFE52CC4CF1}"/>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297180</xdr:colOff>
      <xdr:row>38</xdr:row>
      <xdr:rowOff>75883</xdr:rowOff>
    </xdr:to>
    <xdr:sp macro="" textlink="">
      <xdr:nvSpPr>
        <xdr:cNvPr id="1458608" name="AutoShape 102" descr="ITA">
          <a:extLst>
            <a:ext uri="{FF2B5EF4-FFF2-40B4-BE49-F238E27FC236}">
              <a16:creationId xmlns:a16="http://schemas.microsoft.com/office/drawing/2014/main" id="{EE52EEA4-7435-B7AA-87E3-0E690CB9D5C2}"/>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609" name="AutoShape 116" descr="ITA">
          <a:extLst>
            <a:ext uri="{FF2B5EF4-FFF2-40B4-BE49-F238E27FC236}">
              <a16:creationId xmlns:a16="http://schemas.microsoft.com/office/drawing/2014/main" id="{FB9210FE-3D98-630B-66FF-42CD874AA01F}"/>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610" name="AutoShape 118" descr="ITA">
          <a:extLst>
            <a:ext uri="{FF2B5EF4-FFF2-40B4-BE49-F238E27FC236}">
              <a16:creationId xmlns:a16="http://schemas.microsoft.com/office/drawing/2014/main" id="{2E89ED35-241D-DE66-3256-5E7988EB91B6}"/>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611" name="AutoShape 120" descr="ITA">
          <a:extLst>
            <a:ext uri="{FF2B5EF4-FFF2-40B4-BE49-F238E27FC236}">
              <a16:creationId xmlns:a16="http://schemas.microsoft.com/office/drawing/2014/main" id="{19012F02-13D4-E7DF-4A6B-1AC54CE5C871}"/>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3</xdr:col>
      <xdr:colOff>297180</xdr:colOff>
      <xdr:row>58</xdr:row>
      <xdr:rowOff>91439</xdr:rowOff>
    </xdr:to>
    <xdr:sp macro="" textlink="">
      <xdr:nvSpPr>
        <xdr:cNvPr id="1458612" name="AutoShape 102" descr="ITA">
          <a:extLst>
            <a:ext uri="{FF2B5EF4-FFF2-40B4-BE49-F238E27FC236}">
              <a16:creationId xmlns:a16="http://schemas.microsoft.com/office/drawing/2014/main" id="{7CFB4DAB-A72A-D5B6-5EAD-DE63D6082A6C}"/>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3</xdr:col>
      <xdr:colOff>297180</xdr:colOff>
      <xdr:row>58</xdr:row>
      <xdr:rowOff>91439</xdr:rowOff>
    </xdr:to>
    <xdr:sp macro="" textlink="">
      <xdr:nvSpPr>
        <xdr:cNvPr id="1458613" name="AutoShape 102" descr="ITA">
          <a:extLst>
            <a:ext uri="{FF2B5EF4-FFF2-40B4-BE49-F238E27FC236}">
              <a16:creationId xmlns:a16="http://schemas.microsoft.com/office/drawing/2014/main" id="{2A28D8E1-FB67-7A59-3E8B-E5AB9BC9157A}"/>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324893</xdr:colOff>
      <xdr:row>38</xdr:row>
      <xdr:rowOff>75883</xdr:rowOff>
    </xdr:to>
    <xdr:sp macro="" textlink="">
      <xdr:nvSpPr>
        <xdr:cNvPr id="1458614" name="AutoShape 116" descr="ITA">
          <a:extLst>
            <a:ext uri="{FF2B5EF4-FFF2-40B4-BE49-F238E27FC236}">
              <a16:creationId xmlns:a16="http://schemas.microsoft.com/office/drawing/2014/main" id="{01C1666A-471C-89BA-1D0A-BE497D4B6909}"/>
            </a:ext>
          </a:extLst>
        </xdr:cNvPr>
        <xdr:cNvSpPr>
          <a:spLocks noChangeAspect="1" noChangeArrowheads="1"/>
        </xdr:cNvSpPr>
      </xdr:nvSpPr>
      <xdr:spPr bwMode="auto">
        <a:xfrm>
          <a:off x="655320" y="2979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615" name="AutoShape 102" descr="ITA">
          <a:extLst>
            <a:ext uri="{FF2B5EF4-FFF2-40B4-BE49-F238E27FC236}">
              <a16:creationId xmlns:a16="http://schemas.microsoft.com/office/drawing/2014/main" id="{19CE9A8B-E30B-B3DF-38E9-82408CE9F437}"/>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616" name="AutoShape 102" descr="ITA">
          <a:extLst>
            <a:ext uri="{FF2B5EF4-FFF2-40B4-BE49-F238E27FC236}">
              <a16:creationId xmlns:a16="http://schemas.microsoft.com/office/drawing/2014/main" id="{B1FA1133-DDD1-E6A8-EE32-145BD868E2E5}"/>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3</xdr:col>
      <xdr:colOff>324893</xdr:colOff>
      <xdr:row>58</xdr:row>
      <xdr:rowOff>91439</xdr:rowOff>
    </xdr:to>
    <xdr:sp macro="" textlink="">
      <xdr:nvSpPr>
        <xdr:cNvPr id="1458617" name="AutoShape 116" descr="ITA">
          <a:extLst>
            <a:ext uri="{FF2B5EF4-FFF2-40B4-BE49-F238E27FC236}">
              <a16:creationId xmlns:a16="http://schemas.microsoft.com/office/drawing/2014/main" id="{9E5B5123-AB28-7343-B65A-4CDBB2BB61C7}"/>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3</xdr:col>
      <xdr:colOff>324893</xdr:colOff>
      <xdr:row>58</xdr:row>
      <xdr:rowOff>91439</xdr:rowOff>
    </xdr:to>
    <xdr:sp macro="" textlink="">
      <xdr:nvSpPr>
        <xdr:cNvPr id="1458618" name="AutoShape 118" descr="ITA">
          <a:extLst>
            <a:ext uri="{FF2B5EF4-FFF2-40B4-BE49-F238E27FC236}">
              <a16:creationId xmlns:a16="http://schemas.microsoft.com/office/drawing/2014/main" id="{1844321C-FAB5-AA6F-5692-A34801E52C9D}"/>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3</xdr:col>
      <xdr:colOff>324893</xdr:colOff>
      <xdr:row>58</xdr:row>
      <xdr:rowOff>91439</xdr:rowOff>
    </xdr:to>
    <xdr:sp macro="" textlink="">
      <xdr:nvSpPr>
        <xdr:cNvPr id="1458619" name="AutoShape 120" descr="ITA">
          <a:extLst>
            <a:ext uri="{FF2B5EF4-FFF2-40B4-BE49-F238E27FC236}">
              <a16:creationId xmlns:a16="http://schemas.microsoft.com/office/drawing/2014/main" id="{A3BC61C0-94D0-D6AA-3FAE-5B1F8F5C36F1}"/>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297180</xdr:colOff>
      <xdr:row>135</xdr:row>
      <xdr:rowOff>91437</xdr:rowOff>
    </xdr:to>
    <xdr:sp macro="" textlink="">
      <xdr:nvSpPr>
        <xdr:cNvPr id="1458620" name="AutoShape 102" descr="ITA">
          <a:extLst>
            <a:ext uri="{FF2B5EF4-FFF2-40B4-BE49-F238E27FC236}">
              <a16:creationId xmlns:a16="http://schemas.microsoft.com/office/drawing/2014/main" id="{D899818F-4946-71BD-10A0-E0C2356406E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297180</xdr:colOff>
      <xdr:row>135</xdr:row>
      <xdr:rowOff>91437</xdr:rowOff>
    </xdr:to>
    <xdr:sp macro="" textlink="">
      <xdr:nvSpPr>
        <xdr:cNvPr id="1458621" name="AutoShape 102" descr="ITA">
          <a:extLst>
            <a:ext uri="{FF2B5EF4-FFF2-40B4-BE49-F238E27FC236}">
              <a16:creationId xmlns:a16="http://schemas.microsoft.com/office/drawing/2014/main" id="{5E266F34-F782-E37F-06EE-C0BF6C7A44F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622" name="AutoShape 116" descr="ITA">
          <a:extLst>
            <a:ext uri="{FF2B5EF4-FFF2-40B4-BE49-F238E27FC236}">
              <a16:creationId xmlns:a16="http://schemas.microsoft.com/office/drawing/2014/main" id="{5B4621B3-D492-955E-25AA-75E717B47DFA}"/>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623" name="AutoShape 118" descr="ITA">
          <a:extLst>
            <a:ext uri="{FF2B5EF4-FFF2-40B4-BE49-F238E27FC236}">
              <a16:creationId xmlns:a16="http://schemas.microsoft.com/office/drawing/2014/main" id="{8A3F1F4A-1327-177A-B71E-8B4FE05CB774}"/>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624" name="AutoShape 120" descr="ITA">
          <a:extLst>
            <a:ext uri="{FF2B5EF4-FFF2-40B4-BE49-F238E27FC236}">
              <a16:creationId xmlns:a16="http://schemas.microsoft.com/office/drawing/2014/main" id="{B62E2414-6072-A314-1DDB-CC3D09F2F103}"/>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297180</xdr:colOff>
      <xdr:row>167</xdr:row>
      <xdr:rowOff>91443</xdr:rowOff>
    </xdr:to>
    <xdr:sp macro="" textlink="">
      <xdr:nvSpPr>
        <xdr:cNvPr id="1458625" name="AutoShape 102" descr="ITA">
          <a:extLst>
            <a:ext uri="{FF2B5EF4-FFF2-40B4-BE49-F238E27FC236}">
              <a16:creationId xmlns:a16="http://schemas.microsoft.com/office/drawing/2014/main" id="{BAB2B9EE-2B0F-30C6-3EA4-3ABAF09DB176}"/>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297180</xdr:colOff>
      <xdr:row>167</xdr:row>
      <xdr:rowOff>91443</xdr:rowOff>
    </xdr:to>
    <xdr:sp macro="" textlink="">
      <xdr:nvSpPr>
        <xdr:cNvPr id="1458626" name="AutoShape 102" descr="ITA">
          <a:extLst>
            <a:ext uri="{FF2B5EF4-FFF2-40B4-BE49-F238E27FC236}">
              <a16:creationId xmlns:a16="http://schemas.microsoft.com/office/drawing/2014/main" id="{3D753278-516F-492C-038A-A680FD5C60A8}"/>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324893</xdr:colOff>
      <xdr:row>135</xdr:row>
      <xdr:rowOff>91437</xdr:rowOff>
    </xdr:to>
    <xdr:sp macro="" textlink="">
      <xdr:nvSpPr>
        <xdr:cNvPr id="1458627" name="AutoShape 116" descr="ITA">
          <a:extLst>
            <a:ext uri="{FF2B5EF4-FFF2-40B4-BE49-F238E27FC236}">
              <a16:creationId xmlns:a16="http://schemas.microsoft.com/office/drawing/2014/main" id="{9F23B8DB-503D-7A9C-754C-729F36D819F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324893</xdr:colOff>
      <xdr:row>135</xdr:row>
      <xdr:rowOff>91437</xdr:rowOff>
    </xdr:to>
    <xdr:sp macro="" textlink="">
      <xdr:nvSpPr>
        <xdr:cNvPr id="1458628" name="AutoShape 118" descr="ITA">
          <a:extLst>
            <a:ext uri="{FF2B5EF4-FFF2-40B4-BE49-F238E27FC236}">
              <a16:creationId xmlns:a16="http://schemas.microsoft.com/office/drawing/2014/main" id="{5C3C8BF1-0626-48F3-9B2C-D46069AF3F6E}"/>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324893</xdr:colOff>
      <xdr:row>135</xdr:row>
      <xdr:rowOff>91437</xdr:rowOff>
    </xdr:to>
    <xdr:sp macro="" textlink="">
      <xdr:nvSpPr>
        <xdr:cNvPr id="1458629" name="AutoShape 120" descr="ITA">
          <a:extLst>
            <a:ext uri="{FF2B5EF4-FFF2-40B4-BE49-F238E27FC236}">
              <a16:creationId xmlns:a16="http://schemas.microsoft.com/office/drawing/2014/main" id="{D7563CCA-F452-1822-195C-87DF0F9D5645}"/>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3</xdr:col>
      <xdr:colOff>297180</xdr:colOff>
      <xdr:row>94</xdr:row>
      <xdr:rowOff>91437</xdr:rowOff>
    </xdr:to>
    <xdr:sp macro="" textlink="">
      <xdr:nvSpPr>
        <xdr:cNvPr id="1458630" name="AutoShape 102" descr="ITA">
          <a:extLst>
            <a:ext uri="{FF2B5EF4-FFF2-40B4-BE49-F238E27FC236}">
              <a16:creationId xmlns:a16="http://schemas.microsoft.com/office/drawing/2014/main" id="{8238C7BE-D1EF-7C91-10F9-C08050D6CE22}"/>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3</xdr:col>
      <xdr:colOff>297180</xdr:colOff>
      <xdr:row>94</xdr:row>
      <xdr:rowOff>91437</xdr:rowOff>
    </xdr:to>
    <xdr:sp macro="" textlink="">
      <xdr:nvSpPr>
        <xdr:cNvPr id="1458631" name="AutoShape 102" descr="ITA">
          <a:extLst>
            <a:ext uri="{FF2B5EF4-FFF2-40B4-BE49-F238E27FC236}">
              <a16:creationId xmlns:a16="http://schemas.microsoft.com/office/drawing/2014/main" id="{D3589A90-50D3-3F46-FEFE-55C79CD5814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324893</xdr:colOff>
      <xdr:row>167</xdr:row>
      <xdr:rowOff>91443</xdr:rowOff>
    </xdr:to>
    <xdr:sp macro="" textlink="">
      <xdr:nvSpPr>
        <xdr:cNvPr id="1458632" name="AutoShape 116" descr="ITA">
          <a:extLst>
            <a:ext uri="{FF2B5EF4-FFF2-40B4-BE49-F238E27FC236}">
              <a16:creationId xmlns:a16="http://schemas.microsoft.com/office/drawing/2014/main" id="{09A4D848-CF13-6DFA-5336-58F6D4FB9C7B}"/>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324893</xdr:colOff>
      <xdr:row>167</xdr:row>
      <xdr:rowOff>91443</xdr:rowOff>
    </xdr:to>
    <xdr:sp macro="" textlink="">
      <xdr:nvSpPr>
        <xdr:cNvPr id="1458633" name="AutoShape 118" descr="ITA">
          <a:extLst>
            <a:ext uri="{FF2B5EF4-FFF2-40B4-BE49-F238E27FC236}">
              <a16:creationId xmlns:a16="http://schemas.microsoft.com/office/drawing/2014/main" id="{263FE4CA-F228-880A-4247-8D369B7FD37A}"/>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324893</xdr:colOff>
      <xdr:row>167</xdr:row>
      <xdr:rowOff>91443</xdr:rowOff>
    </xdr:to>
    <xdr:sp macro="" textlink="">
      <xdr:nvSpPr>
        <xdr:cNvPr id="1458634" name="AutoShape 120" descr="ITA">
          <a:extLst>
            <a:ext uri="{FF2B5EF4-FFF2-40B4-BE49-F238E27FC236}">
              <a16:creationId xmlns:a16="http://schemas.microsoft.com/office/drawing/2014/main" id="{5A20B676-B481-8974-D565-2EB364B707E3}"/>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3</xdr:col>
      <xdr:colOff>324893</xdr:colOff>
      <xdr:row>41</xdr:row>
      <xdr:rowOff>91441</xdr:rowOff>
    </xdr:to>
    <xdr:sp macro="" textlink="">
      <xdr:nvSpPr>
        <xdr:cNvPr id="1458637" name="AutoShape 116" descr="ITA">
          <a:extLst>
            <a:ext uri="{FF2B5EF4-FFF2-40B4-BE49-F238E27FC236}">
              <a16:creationId xmlns:a16="http://schemas.microsoft.com/office/drawing/2014/main" id="{26F54A3D-3E4F-4C19-5498-4B279EC8A6B5}"/>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3</xdr:col>
      <xdr:colOff>324893</xdr:colOff>
      <xdr:row>41</xdr:row>
      <xdr:rowOff>91441</xdr:rowOff>
    </xdr:to>
    <xdr:sp macro="" textlink="">
      <xdr:nvSpPr>
        <xdr:cNvPr id="1458638" name="AutoShape 118" descr="ITA">
          <a:extLst>
            <a:ext uri="{FF2B5EF4-FFF2-40B4-BE49-F238E27FC236}">
              <a16:creationId xmlns:a16="http://schemas.microsoft.com/office/drawing/2014/main" id="{6424BBC8-018E-F675-0B68-AEA85DC0CC82}"/>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3</xdr:col>
      <xdr:colOff>324893</xdr:colOff>
      <xdr:row>41</xdr:row>
      <xdr:rowOff>91441</xdr:rowOff>
    </xdr:to>
    <xdr:sp macro="" textlink="">
      <xdr:nvSpPr>
        <xdr:cNvPr id="1458639" name="AutoShape 120" descr="ITA">
          <a:extLst>
            <a:ext uri="{FF2B5EF4-FFF2-40B4-BE49-F238E27FC236}">
              <a16:creationId xmlns:a16="http://schemas.microsoft.com/office/drawing/2014/main" id="{8BDA7E0B-6C80-43B7-03B6-ECB87A1819B0}"/>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40" name="AutoShape 102" descr="ITA">
          <a:extLst>
            <a:ext uri="{FF2B5EF4-FFF2-40B4-BE49-F238E27FC236}">
              <a16:creationId xmlns:a16="http://schemas.microsoft.com/office/drawing/2014/main" id="{9C0D8238-E2F9-6B43-856E-D4F8407D97F9}"/>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41" name="AutoShape 102" descr="ITA">
          <a:extLst>
            <a:ext uri="{FF2B5EF4-FFF2-40B4-BE49-F238E27FC236}">
              <a16:creationId xmlns:a16="http://schemas.microsoft.com/office/drawing/2014/main" id="{A3202512-4163-8E4A-6179-9344E2E94DAA}"/>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647" name="AutoShape 116" descr="ITA">
          <a:extLst>
            <a:ext uri="{FF2B5EF4-FFF2-40B4-BE49-F238E27FC236}">
              <a16:creationId xmlns:a16="http://schemas.microsoft.com/office/drawing/2014/main" id="{AE28A961-C6B9-38BB-6DB2-A31CC1E6D3F3}"/>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648" name="AutoShape 118" descr="ITA">
          <a:extLst>
            <a:ext uri="{FF2B5EF4-FFF2-40B4-BE49-F238E27FC236}">
              <a16:creationId xmlns:a16="http://schemas.microsoft.com/office/drawing/2014/main" id="{EBE8260E-ECC6-7FEA-75A0-BE71D599B26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649" name="AutoShape 120" descr="ITA">
          <a:extLst>
            <a:ext uri="{FF2B5EF4-FFF2-40B4-BE49-F238E27FC236}">
              <a16:creationId xmlns:a16="http://schemas.microsoft.com/office/drawing/2014/main" id="{5291B5F5-9676-66CB-9CDA-5F747780AD0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297180</xdr:colOff>
      <xdr:row>253</xdr:row>
      <xdr:rowOff>91441</xdr:rowOff>
    </xdr:to>
    <xdr:sp macro="" textlink="">
      <xdr:nvSpPr>
        <xdr:cNvPr id="1458650" name="AutoShape 102" descr="ITA">
          <a:extLst>
            <a:ext uri="{FF2B5EF4-FFF2-40B4-BE49-F238E27FC236}">
              <a16:creationId xmlns:a16="http://schemas.microsoft.com/office/drawing/2014/main" id="{FF6370CF-8B3E-57B7-87CE-6C2467D08A95}"/>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297180</xdr:colOff>
      <xdr:row>253</xdr:row>
      <xdr:rowOff>91441</xdr:rowOff>
    </xdr:to>
    <xdr:sp macro="" textlink="">
      <xdr:nvSpPr>
        <xdr:cNvPr id="1458651" name="AutoShape 102" descr="ITA">
          <a:extLst>
            <a:ext uri="{FF2B5EF4-FFF2-40B4-BE49-F238E27FC236}">
              <a16:creationId xmlns:a16="http://schemas.microsoft.com/office/drawing/2014/main" id="{CEAD6206-C4EC-8C0E-8A21-1F1122A0D16D}"/>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297180</xdr:colOff>
      <xdr:row>54</xdr:row>
      <xdr:rowOff>91440</xdr:rowOff>
    </xdr:to>
    <xdr:sp macro="" textlink="">
      <xdr:nvSpPr>
        <xdr:cNvPr id="1458655" name="AutoShape 102" descr="ITA">
          <a:extLst>
            <a:ext uri="{FF2B5EF4-FFF2-40B4-BE49-F238E27FC236}">
              <a16:creationId xmlns:a16="http://schemas.microsoft.com/office/drawing/2014/main" id="{721AA639-6290-4EE2-D128-FEF69CFE7320}"/>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297180</xdr:colOff>
      <xdr:row>54</xdr:row>
      <xdr:rowOff>91440</xdr:rowOff>
    </xdr:to>
    <xdr:sp macro="" textlink="">
      <xdr:nvSpPr>
        <xdr:cNvPr id="1458656" name="AutoShape 102" descr="ITA">
          <a:extLst>
            <a:ext uri="{FF2B5EF4-FFF2-40B4-BE49-F238E27FC236}">
              <a16:creationId xmlns:a16="http://schemas.microsoft.com/office/drawing/2014/main" id="{EAAD82A6-DBC1-1002-D792-F0DBD4BA31CE}"/>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324893</xdr:colOff>
      <xdr:row>253</xdr:row>
      <xdr:rowOff>91441</xdr:rowOff>
    </xdr:to>
    <xdr:sp macro="" textlink="">
      <xdr:nvSpPr>
        <xdr:cNvPr id="1458657" name="AutoShape 116" descr="ITA">
          <a:extLst>
            <a:ext uri="{FF2B5EF4-FFF2-40B4-BE49-F238E27FC236}">
              <a16:creationId xmlns:a16="http://schemas.microsoft.com/office/drawing/2014/main" id="{FEFBB6F9-3D0F-F61F-88EF-150157B78D1D}"/>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324893</xdr:colOff>
      <xdr:row>253</xdr:row>
      <xdr:rowOff>91441</xdr:rowOff>
    </xdr:to>
    <xdr:sp macro="" textlink="">
      <xdr:nvSpPr>
        <xdr:cNvPr id="1458658" name="AutoShape 118" descr="ITA">
          <a:extLst>
            <a:ext uri="{FF2B5EF4-FFF2-40B4-BE49-F238E27FC236}">
              <a16:creationId xmlns:a16="http://schemas.microsoft.com/office/drawing/2014/main" id="{B79622C5-1596-29AC-62AE-192C86565B01}"/>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324893</xdr:colOff>
      <xdr:row>253</xdr:row>
      <xdr:rowOff>91441</xdr:rowOff>
    </xdr:to>
    <xdr:sp macro="" textlink="">
      <xdr:nvSpPr>
        <xdr:cNvPr id="1458659" name="AutoShape 120" descr="ITA">
          <a:extLst>
            <a:ext uri="{FF2B5EF4-FFF2-40B4-BE49-F238E27FC236}">
              <a16:creationId xmlns:a16="http://schemas.microsoft.com/office/drawing/2014/main" id="{09F754C8-C968-F759-8FAF-0270DCD4BD56}"/>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660" name="AutoShape 102" descr="ITA">
          <a:extLst>
            <a:ext uri="{FF2B5EF4-FFF2-40B4-BE49-F238E27FC236}">
              <a16:creationId xmlns:a16="http://schemas.microsoft.com/office/drawing/2014/main" id="{7B40DC31-D412-1679-F122-74B1B19942AD}"/>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661" name="AutoShape 102" descr="ITA">
          <a:extLst>
            <a:ext uri="{FF2B5EF4-FFF2-40B4-BE49-F238E27FC236}">
              <a16:creationId xmlns:a16="http://schemas.microsoft.com/office/drawing/2014/main" id="{9642DAB4-B080-BA80-CC43-2C57D265906F}"/>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324893</xdr:colOff>
      <xdr:row>54</xdr:row>
      <xdr:rowOff>91440</xdr:rowOff>
    </xdr:to>
    <xdr:sp macro="" textlink="">
      <xdr:nvSpPr>
        <xdr:cNvPr id="1458662" name="AutoShape 116" descr="ITA">
          <a:extLst>
            <a:ext uri="{FF2B5EF4-FFF2-40B4-BE49-F238E27FC236}">
              <a16:creationId xmlns:a16="http://schemas.microsoft.com/office/drawing/2014/main" id="{69BEC8B7-B24C-9063-3571-1279646FC45D}"/>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324893</xdr:colOff>
      <xdr:row>54</xdr:row>
      <xdr:rowOff>91440</xdr:rowOff>
    </xdr:to>
    <xdr:sp macro="" textlink="">
      <xdr:nvSpPr>
        <xdr:cNvPr id="1458663" name="AutoShape 118" descr="ITA">
          <a:extLst>
            <a:ext uri="{FF2B5EF4-FFF2-40B4-BE49-F238E27FC236}">
              <a16:creationId xmlns:a16="http://schemas.microsoft.com/office/drawing/2014/main" id="{230DCE98-CB38-B586-C3DB-267C2B36A48C}"/>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324893</xdr:colOff>
      <xdr:row>54</xdr:row>
      <xdr:rowOff>91440</xdr:rowOff>
    </xdr:to>
    <xdr:sp macro="" textlink="">
      <xdr:nvSpPr>
        <xdr:cNvPr id="1458664" name="AutoShape 120" descr="ITA">
          <a:extLst>
            <a:ext uri="{FF2B5EF4-FFF2-40B4-BE49-F238E27FC236}">
              <a16:creationId xmlns:a16="http://schemas.microsoft.com/office/drawing/2014/main" id="{BD1E72E4-0C7A-1DE9-D67F-487DB1790DF8}"/>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3</xdr:col>
      <xdr:colOff>297180</xdr:colOff>
      <xdr:row>174</xdr:row>
      <xdr:rowOff>91436</xdr:rowOff>
    </xdr:to>
    <xdr:sp macro="" textlink="">
      <xdr:nvSpPr>
        <xdr:cNvPr id="1458665" name="AutoShape 102" descr="ITA">
          <a:extLst>
            <a:ext uri="{FF2B5EF4-FFF2-40B4-BE49-F238E27FC236}">
              <a16:creationId xmlns:a16="http://schemas.microsoft.com/office/drawing/2014/main" id="{E64C8AA8-F105-A658-F4E3-97E6AF400A35}"/>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3</xdr:col>
      <xdr:colOff>297180</xdr:colOff>
      <xdr:row>174</xdr:row>
      <xdr:rowOff>91436</xdr:rowOff>
    </xdr:to>
    <xdr:sp macro="" textlink="">
      <xdr:nvSpPr>
        <xdr:cNvPr id="1458666" name="AutoShape 102" descr="ITA">
          <a:extLst>
            <a:ext uri="{FF2B5EF4-FFF2-40B4-BE49-F238E27FC236}">
              <a16:creationId xmlns:a16="http://schemas.microsoft.com/office/drawing/2014/main" id="{09DEAB38-4DB4-8BD8-3B21-E1FB8EBA39DC}"/>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277</xdr:row>
      <xdr:rowOff>0</xdr:rowOff>
    </xdr:from>
    <xdr:to>
      <xdr:col>3</xdr:col>
      <xdr:colOff>324893</xdr:colOff>
      <xdr:row>278</xdr:row>
      <xdr:rowOff>91439</xdr:rowOff>
    </xdr:to>
    <xdr:sp macro="" textlink="">
      <xdr:nvSpPr>
        <xdr:cNvPr id="1458667" name="AutoShape 116" descr="ITA">
          <a:extLst>
            <a:ext uri="{FF2B5EF4-FFF2-40B4-BE49-F238E27FC236}">
              <a16:creationId xmlns:a16="http://schemas.microsoft.com/office/drawing/2014/main" id="{52DF935D-EEF3-9BCC-B922-A9754AF3D315}"/>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277</xdr:row>
      <xdr:rowOff>0</xdr:rowOff>
    </xdr:from>
    <xdr:to>
      <xdr:col>3</xdr:col>
      <xdr:colOff>324893</xdr:colOff>
      <xdr:row>278</xdr:row>
      <xdr:rowOff>91439</xdr:rowOff>
    </xdr:to>
    <xdr:sp macro="" textlink="">
      <xdr:nvSpPr>
        <xdr:cNvPr id="1458668" name="AutoShape 118" descr="ITA">
          <a:extLst>
            <a:ext uri="{FF2B5EF4-FFF2-40B4-BE49-F238E27FC236}">
              <a16:creationId xmlns:a16="http://schemas.microsoft.com/office/drawing/2014/main" id="{0B102C26-93EC-F7F3-F883-B862C67DD4FE}"/>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277</xdr:row>
      <xdr:rowOff>0</xdr:rowOff>
    </xdr:from>
    <xdr:to>
      <xdr:col>3</xdr:col>
      <xdr:colOff>324893</xdr:colOff>
      <xdr:row>278</xdr:row>
      <xdr:rowOff>91439</xdr:rowOff>
    </xdr:to>
    <xdr:sp macro="" textlink="">
      <xdr:nvSpPr>
        <xdr:cNvPr id="1458669" name="AutoShape 120" descr="ITA">
          <a:extLst>
            <a:ext uri="{FF2B5EF4-FFF2-40B4-BE49-F238E27FC236}">
              <a16:creationId xmlns:a16="http://schemas.microsoft.com/office/drawing/2014/main" id="{FD1FD526-66E2-C100-8485-6184459EF242}"/>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3</xdr:col>
      <xdr:colOff>297180</xdr:colOff>
      <xdr:row>94</xdr:row>
      <xdr:rowOff>91437</xdr:rowOff>
    </xdr:to>
    <xdr:sp macro="" textlink="">
      <xdr:nvSpPr>
        <xdr:cNvPr id="1458670" name="AutoShape 102" descr="ITA">
          <a:extLst>
            <a:ext uri="{FF2B5EF4-FFF2-40B4-BE49-F238E27FC236}">
              <a16:creationId xmlns:a16="http://schemas.microsoft.com/office/drawing/2014/main" id="{DA8569E2-D217-7386-B168-1ABC8EB3AF9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3</xdr:col>
      <xdr:colOff>297180</xdr:colOff>
      <xdr:row>94</xdr:row>
      <xdr:rowOff>91437</xdr:rowOff>
    </xdr:to>
    <xdr:sp macro="" textlink="">
      <xdr:nvSpPr>
        <xdr:cNvPr id="1458671" name="AutoShape 102" descr="ITA">
          <a:extLst>
            <a:ext uri="{FF2B5EF4-FFF2-40B4-BE49-F238E27FC236}">
              <a16:creationId xmlns:a16="http://schemas.microsoft.com/office/drawing/2014/main" id="{CB2E49DD-6020-4015-1DEE-1A374F668E87}"/>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297180</xdr:colOff>
      <xdr:row>184</xdr:row>
      <xdr:rowOff>91436</xdr:rowOff>
    </xdr:to>
    <xdr:sp macro="" textlink="">
      <xdr:nvSpPr>
        <xdr:cNvPr id="1458672" name="AutoShape 102" descr="ITA">
          <a:extLst>
            <a:ext uri="{FF2B5EF4-FFF2-40B4-BE49-F238E27FC236}">
              <a16:creationId xmlns:a16="http://schemas.microsoft.com/office/drawing/2014/main" id="{36C0671D-D163-4B65-43F1-5C2F875DB2AC}"/>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297180</xdr:colOff>
      <xdr:row>184</xdr:row>
      <xdr:rowOff>91436</xdr:rowOff>
    </xdr:to>
    <xdr:sp macro="" textlink="">
      <xdr:nvSpPr>
        <xdr:cNvPr id="1458673" name="AutoShape 102" descr="ITA">
          <a:extLst>
            <a:ext uri="{FF2B5EF4-FFF2-40B4-BE49-F238E27FC236}">
              <a16:creationId xmlns:a16="http://schemas.microsoft.com/office/drawing/2014/main" id="{A6DB81FE-440F-00B0-2672-E5A48B1A8834}"/>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190</xdr:row>
      <xdr:rowOff>0</xdr:rowOff>
    </xdr:from>
    <xdr:to>
      <xdr:col>3</xdr:col>
      <xdr:colOff>297180</xdr:colOff>
      <xdr:row>191</xdr:row>
      <xdr:rowOff>91441</xdr:rowOff>
    </xdr:to>
    <xdr:sp macro="" textlink="">
      <xdr:nvSpPr>
        <xdr:cNvPr id="1458676" name="AutoShape 102" descr="ITA">
          <a:extLst>
            <a:ext uri="{FF2B5EF4-FFF2-40B4-BE49-F238E27FC236}">
              <a16:creationId xmlns:a16="http://schemas.microsoft.com/office/drawing/2014/main" id="{6D55993D-3338-77E0-439A-95B3C21B00DB}"/>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190</xdr:row>
      <xdr:rowOff>0</xdr:rowOff>
    </xdr:from>
    <xdr:to>
      <xdr:col>3</xdr:col>
      <xdr:colOff>297180</xdr:colOff>
      <xdr:row>191</xdr:row>
      <xdr:rowOff>91441</xdr:rowOff>
    </xdr:to>
    <xdr:sp macro="" textlink="">
      <xdr:nvSpPr>
        <xdr:cNvPr id="1458677" name="AutoShape 102" descr="ITA">
          <a:extLst>
            <a:ext uri="{FF2B5EF4-FFF2-40B4-BE49-F238E27FC236}">
              <a16:creationId xmlns:a16="http://schemas.microsoft.com/office/drawing/2014/main" id="{81C956AD-6902-6DFD-D431-C2B63BF907B0}"/>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91440</xdr:rowOff>
    </xdr:to>
    <xdr:sp macro="" textlink="">
      <xdr:nvSpPr>
        <xdr:cNvPr id="1458678" name="AutoShape 102" descr="ITA">
          <a:extLst>
            <a:ext uri="{FF2B5EF4-FFF2-40B4-BE49-F238E27FC236}">
              <a16:creationId xmlns:a16="http://schemas.microsoft.com/office/drawing/2014/main" id="{6670AF8F-F1B7-D5B8-FD65-A2FFB7C15449}"/>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91440</xdr:rowOff>
    </xdr:to>
    <xdr:sp macro="" textlink="">
      <xdr:nvSpPr>
        <xdr:cNvPr id="1458679" name="AutoShape 102" descr="ITA">
          <a:extLst>
            <a:ext uri="{FF2B5EF4-FFF2-40B4-BE49-F238E27FC236}">
              <a16:creationId xmlns:a16="http://schemas.microsoft.com/office/drawing/2014/main" id="{341507BB-6135-1364-4928-4FA8D63F40AD}"/>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91442</xdr:rowOff>
    </xdr:to>
    <xdr:sp macro="" textlink="">
      <xdr:nvSpPr>
        <xdr:cNvPr id="1458680" name="AutoShape 102" descr="ITA">
          <a:extLst>
            <a:ext uri="{FF2B5EF4-FFF2-40B4-BE49-F238E27FC236}">
              <a16:creationId xmlns:a16="http://schemas.microsoft.com/office/drawing/2014/main" id="{2BFFFEB5-48E7-C3BA-2271-D2C46DF4C576}"/>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91442</xdr:rowOff>
    </xdr:to>
    <xdr:sp macro="" textlink="">
      <xdr:nvSpPr>
        <xdr:cNvPr id="1458681" name="AutoShape 102" descr="ITA">
          <a:extLst>
            <a:ext uri="{FF2B5EF4-FFF2-40B4-BE49-F238E27FC236}">
              <a16:creationId xmlns:a16="http://schemas.microsoft.com/office/drawing/2014/main" id="{F5F46EEF-9E78-0DED-E4EC-E2CC0AE559E5}"/>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82" name="AutoShape 102" descr="ITA">
          <a:extLst>
            <a:ext uri="{FF2B5EF4-FFF2-40B4-BE49-F238E27FC236}">
              <a16:creationId xmlns:a16="http://schemas.microsoft.com/office/drawing/2014/main" id="{CED7C918-6E1D-4B8F-692F-618C774B142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83" name="AutoShape 102" descr="ITA">
          <a:extLst>
            <a:ext uri="{FF2B5EF4-FFF2-40B4-BE49-F238E27FC236}">
              <a16:creationId xmlns:a16="http://schemas.microsoft.com/office/drawing/2014/main" id="{4248445D-C445-D38B-CD08-5C22B72CAA5E}"/>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3</xdr:col>
      <xdr:colOff>297180</xdr:colOff>
      <xdr:row>108</xdr:row>
      <xdr:rowOff>91436</xdr:rowOff>
    </xdr:to>
    <xdr:sp macro="" textlink="">
      <xdr:nvSpPr>
        <xdr:cNvPr id="1458684" name="AutoShape 102" descr="ITA">
          <a:extLst>
            <a:ext uri="{FF2B5EF4-FFF2-40B4-BE49-F238E27FC236}">
              <a16:creationId xmlns:a16="http://schemas.microsoft.com/office/drawing/2014/main" id="{42F46423-A36F-25F2-DC9B-4D1B3CC5DC8C}"/>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3</xdr:col>
      <xdr:colOff>297180</xdr:colOff>
      <xdr:row>108</xdr:row>
      <xdr:rowOff>91436</xdr:rowOff>
    </xdr:to>
    <xdr:sp macro="" textlink="">
      <xdr:nvSpPr>
        <xdr:cNvPr id="1458685" name="AutoShape 102" descr="ITA">
          <a:extLst>
            <a:ext uri="{FF2B5EF4-FFF2-40B4-BE49-F238E27FC236}">
              <a16:creationId xmlns:a16="http://schemas.microsoft.com/office/drawing/2014/main" id="{53EAAF09-E48D-49E8-D759-A5714F3F20C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3</xdr:col>
      <xdr:colOff>297180</xdr:colOff>
      <xdr:row>147</xdr:row>
      <xdr:rowOff>91439</xdr:rowOff>
    </xdr:to>
    <xdr:sp macro="" textlink="">
      <xdr:nvSpPr>
        <xdr:cNvPr id="1458686" name="AutoShape 102" descr="ITA">
          <a:extLst>
            <a:ext uri="{FF2B5EF4-FFF2-40B4-BE49-F238E27FC236}">
              <a16:creationId xmlns:a16="http://schemas.microsoft.com/office/drawing/2014/main" id="{C531935E-4C22-DB21-0F6A-6C7C5C9CEBD2}"/>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3</xdr:col>
      <xdr:colOff>297180</xdr:colOff>
      <xdr:row>147</xdr:row>
      <xdr:rowOff>91439</xdr:rowOff>
    </xdr:to>
    <xdr:sp macro="" textlink="">
      <xdr:nvSpPr>
        <xdr:cNvPr id="1458687" name="AutoShape 102" descr="ITA">
          <a:extLst>
            <a:ext uri="{FF2B5EF4-FFF2-40B4-BE49-F238E27FC236}">
              <a16:creationId xmlns:a16="http://schemas.microsoft.com/office/drawing/2014/main" id="{D400753B-AA42-225D-36FE-BEC476EC03F3}"/>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88" name="AutoShape 102" descr="ITA">
          <a:extLst>
            <a:ext uri="{FF2B5EF4-FFF2-40B4-BE49-F238E27FC236}">
              <a16:creationId xmlns:a16="http://schemas.microsoft.com/office/drawing/2014/main" id="{D55750E6-2109-1462-A89A-8A8590AD872E}"/>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89" name="AutoShape 102" descr="ITA">
          <a:extLst>
            <a:ext uri="{FF2B5EF4-FFF2-40B4-BE49-F238E27FC236}">
              <a16:creationId xmlns:a16="http://schemas.microsoft.com/office/drawing/2014/main" id="{F53646B8-9F03-5CFD-DDE9-DD74D9874EF0}"/>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90" name="AutoShape 102" descr="ITA">
          <a:extLst>
            <a:ext uri="{FF2B5EF4-FFF2-40B4-BE49-F238E27FC236}">
              <a16:creationId xmlns:a16="http://schemas.microsoft.com/office/drawing/2014/main" id="{3E200E4F-D781-3A6A-7AC0-983B7AA010C5}"/>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91443</xdr:rowOff>
    </xdr:to>
    <xdr:sp macro="" textlink="">
      <xdr:nvSpPr>
        <xdr:cNvPr id="1458691" name="AutoShape 102" descr="ITA">
          <a:extLst>
            <a:ext uri="{FF2B5EF4-FFF2-40B4-BE49-F238E27FC236}">
              <a16:creationId xmlns:a16="http://schemas.microsoft.com/office/drawing/2014/main" id="{20F52673-1AE1-2A9C-E67C-5AF1BBE6C1AA}"/>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692" name="AutoShape 102" descr="ITA">
          <a:extLst>
            <a:ext uri="{FF2B5EF4-FFF2-40B4-BE49-F238E27FC236}">
              <a16:creationId xmlns:a16="http://schemas.microsoft.com/office/drawing/2014/main" id="{C1E993B7-CFAE-9F9F-E83C-72B18CBC65C4}"/>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297180</xdr:colOff>
      <xdr:row>298</xdr:row>
      <xdr:rowOff>91442</xdr:rowOff>
    </xdr:to>
    <xdr:sp macro="" textlink="">
      <xdr:nvSpPr>
        <xdr:cNvPr id="1458693" name="AutoShape 102" descr="ITA">
          <a:extLst>
            <a:ext uri="{FF2B5EF4-FFF2-40B4-BE49-F238E27FC236}">
              <a16:creationId xmlns:a16="http://schemas.microsoft.com/office/drawing/2014/main" id="{FEA340BE-A05B-465E-C2F0-2A2A26E6FA78}"/>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3</xdr:col>
      <xdr:colOff>297180</xdr:colOff>
      <xdr:row>34</xdr:row>
      <xdr:rowOff>91438</xdr:rowOff>
    </xdr:to>
    <xdr:sp macro="" textlink="">
      <xdr:nvSpPr>
        <xdr:cNvPr id="1458694" name="AutoShape 102" descr="ITA">
          <a:extLst>
            <a:ext uri="{FF2B5EF4-FFF2-40B4-BE49-F238E27FC236}">
              <a16:creationId xmlns:a16="http://schemas.microsoft.com/office/drawing/2014/main" id="{F70B4C13-EE67-3766-15B8-6AC61D4D5EC0}"/>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3</xdr:col>
      <xdr:colOff>297180</xdr:colOff>
      <xdr:row>34</xdr:row>
      <xdr:rowOff>91438</xdr:rowOff>
    </xdr:to>
    <xdr:sp macro="" textlink="">
      <xdr:nvSpPr>
        <xdr:cNvPr id="1458695" name="AutoShape 102" descr="ITA">
          <a:extLst>
            <a:ext uri="{FF2B5EF4-FFF2-40B4-BE49-F238E27FC236}">
              <a16:creationId xmlns:a16="http://schemas.microsoft.com/office/drawing/2014/main" id="{455D14E9-FA89-3AB5-BCBA-75E8E275FD62}"/>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3</xdr:col>
      <xdr:colOff>297180</xdr:colOff>
      <xdr:row>273</xdr:row>
      <xdr:rowOff>91438</xdr:rowOff>
    </xdr:to>
    <xdr:sp macro="" textlink="">
      <xdr:nvSpPr>
        <xdr:cNvPr id="1458700" name="AutoShape 102" descr="ITA">
          <a:extLst>
            <a:ext uri="{FF2B5EF4-FFF2-40B4-BE49-F238E27FC236}">
              <a16:creationId xmlns:a16="http://schemas.microsoft.com/office/drawing/2014/main" id="{9C4F548E-D4BE-6E4B-E0F4-41E8316244C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3</xdr:col>
      <xdr:colOff>297180</xdr:colOff>
      <xdr:row>273</xdr:row>
      <xdr:rowOff>91438</xdr:rowOff>
    </xdr:to>
    <xdr:sp macro="" textlink="">
      <xdr:nvSpPr>
        <xdr:cNvPr id="1458701" name="AutoShape 102" descr="ITA">
          <a:extLst>
            <a:ext uri="{FF2B5EF4-FFF2-40B4-BE49-F238E27FC236}">
              <a16:creationId xmlns:a16="http://schemas.microsoft.com/office/drawing/2014/main" id="{289B63C8-54A9-9D2E-0A91-2BACB256D8D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3</xdr:col>
      <xdr:colOff>297180</xdr:colOff>
      <xdr:row>103</xdr:row>
      <xdr:rowOff>91441</xdr:rowOff>
    </xdr:to>
    <xdr:sp macro="" textlink="">
      <xdr:nvSpPr>
        <xdr:cNvPr id="1458702" name="AutoShape 102" descr="ITA">
          <a:extLst>
            <a:ext uri="{FF2B5EF4-FFF2-40B4-BE49-F238E27FC236}">
              <a16:creationId xmlns:a16="http://schemas.microsoft.com/office/drawing/2014/main" id="{C67715E5-2DBE-8186-7E1C-4AB74015D471}"/>
            </a:ext>
          </a:extLst>
        </xdr:cNvPr>
        <xdr:cNvSpPr>
          <a:spLocks noChangeAspect="1" noChangeArrowheads="1"/>
        </xdr:cNvSpPr>
      </xdr:nvSpPr>
      <xdr:spPr bwMode="auto">
        <a:xfrm>
          <a:off x="65532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3</xdr:col>
      <xdr:colOff>297180</xdr:colOff>
      <xdr:row>103</xdr:row>
      <xdr:rowOff>91441</xdr:rowOff>
    </xdr:to>
    <xdr:sp macro="" textlink="">
      <xdr:nvSpPr>
        <xdr:cNvPr id="1458703" name="AutoShape 102" descr="ITA">
          <a:extLst>
            <a:ext uri="{FF2B5EF4-FFF2-40B4-BE49-F238E27FC236}">
              <a16:creationId xmlns:a16="http://schemas.microsoft.com/office/drawing/2014/main" id="{9271651B-E66E-2677-6E20-7DF9DEC8EB56}"/>
            </a:ext>
          </a:extLst>
        </xdr:cNvPr>
        <xdr:cNvSpPr>
          <a:spLocks noChangeAspect="1" noChangeArrowheads="1"/>
        </xdr:cNvSpPr>
      </xdr:nvSpPr>
      <xdr:spPr bwMode="auto">
        <a:xfrm>
          <a:off x="65532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3</xdr:col>
      <xdr:colOff>324893</xdr:colOff>
      <xdr:row>196</xdr:row>
      <xdr:rowOff>91437</xdr:rowOff>
    </xdr:to>
    <xdr:sp macro="" textlink="">
      <xdr:nvSpPr>
        <xdr:cNvPr id="1458704" name="AutoShape 116" descr="ITA">
          <a:extLst>
            <a:ext uri="{FF2B5EF4-FFF2-40B4-BE49-F238E27FC236}">
              <a16:creationId xmlns:a16="http://schemas.microsoft.com/office/drawing/2014/main" id="{1C0E4EF5-492B-A144-2817-4EC6D133403C}"/>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3</xdr:col>
      <xdr:colOff>324893</xdr:colOff>
      <xdr:row>196</xdr:row>
      <xdr:rowOff>91437</xdr:rowOff>
    </xdr:to>
    <xdr:sp macro="" textlink="">
      <xdr:nvSpPr>
        <xdr:cNvPr id="1458705" name="AutoShape 118" descr="ITA">
          <a:extLst>
            <a:ext uri="{FF2B5EF4-FFF2-40B4-BE49-F238E27FC236}">
              <a16:creationId xmlns:a16="http://schemas.microsoft.com/office/drawing/2014/main" id="{E2768D7B-CB49-F61D-385D-49FA696B9F3B}"/>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3</xdr:col>
      <xdr:colOff>324893</xdr:colOff>
      <xdr:row>196</xdr:row>
      <xdr:rowOff>91437</xdr:rowOff>
    </xdr:to>
    <xdr:sp macro="" textlink="">
      <xdr:nvSpPr>
        <xdr:cNvPr id="1458706" name="AutoShape 120" descr="ITA">
          <a:extLst>
            <a:ext uri="{FF2B5EF4-FFF2-40B4-BE49-F238E27FC236}">
              <a16:creationId xmlns:a16="http://schemas.microsoft.com/office/drawing/2014/main" id="{A92AB382-BFD8-12F0-6200-6580D9876E27}"/>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3</xdr:col>
      <xdr:colOff>324893</xdr:colOff>
      <xdr:row>68</xdr:row>
      <xdr:rowOff>102328</xdr:rowOff>
    </xdr:to>
    <xdr:sp macro="" textlink="">
      <xdr:nvSpPr>
        <xdr:cNvPr id="1458707" name="AutoShape 116" descr="ITA">
          <a:extLst>
            <a:ext uri="{FF2B5EF4-FFF2-40B4-BE49-F238E27FC236}">
              <a16:creationId xmlns:a16="http://schemas.microsoft.com/office/drawing/2014/main" id="{2BC58717-66ED-C18D-35C2-BC4BB612A9EE}"/>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3</xdr:col>
      <xdr:colOff>324893</xdr:colOff>
      <xdr:row>68</xdr:row>
      <xdr:rowOff>102328</xdr:rowOff>
    </xdr:to>
    <xdr:sp macro="" textlink="">
      <xdr:nvSpPr>
        <xdr:cNvPr id="1458708" name="AutoShape 118" descr="ITA">
          <a:extLst>
            <a:ext uri="{FF2B5EF4-FFF2-40B4-BE49-F238E27FC236}">
              <a16:creationId xmlns:a16="http://schemas.microsoft.com/office/drawing/2014/main" id="{B5AAA1F0-2E69-675E-58E2-F736B488429B}"/>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3</xdr:col>
      <xdr:colOff>324893</xdr:colOff>
      <xdr:row>30</xdr:row>
      <xdr:rowOff>91440</xdr:rowOff>
    </xdr:to>
    <xdr:sp macro="" textlink="">
      <xdr:nvSpPr>
        <xdr:cNvPr id="1458710" name="AutoShape 116" descr="ITA">
          <a:extLst>
            <a:ext uri="{FF2B5EF4-FFF2-40B4-BE49-F238E27FC236}">
              <a16:creationId xmlns:a16="http://schemas.microsoft.com/office/drawing/2014/main" id="{2D72DCE1-9C9A-CF28-555D-92B6F5D2FFB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3</xdr:col>
      <xdr:colOff>324893</xdr:colOff>
      <xdr:row>30</xdr:row>
      <xdr:rowOff>91440</xdr:rowOff>
    </xdr:to>
    <xdr:sp macro="" textlink="">
      <xdr:nvSpPr>
        <xdr:cNvPr id="1458711" name="AutoShape 118" descr="ITA">
          <a:extLst>
            <a:ext uri="{FF2B5EF4-FFF2-40B4-BE49-F238E27FC236}">
              <a16:creationId xmlns:a16="http://schemas.microsoft.com/office/drawing/2014/main" id="{64FE1247-48E4-280E-373B-14A7B2C62BA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3</xdr:col>
      <xdr:colOff>324893</xdr:colOff>
      <xdr:row>30</xdr:row>
      <xdr:rowOff>91440</xdr:rowOff>
    </xdr:to>
    <xdr:sp macro="" textlink="">
      <xdr:nvSpPr>
        <xdr:cNvPr id="1458712" name="AutoShape 120" descr="ITA">
          <a:extLst>
            <a:ext uri="{FF2B5EF4-FFF2-40B4-BE49-F238E27FC236}">
              <a16:creationId xmlns:a16="http://schemas.microsoft.com/office/drawing/2014/main" id="{14EDECB6-86CA-D6C5-4F62-A618E190E330}"/>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143</xdr:row>
      <xdr:rowOff>0</xdr:rowOff>
    </xdr:from>
    <xdr:to>
      <xdr:col>3</xdr:col>
      <xdr:colOff>324893</xdr:colOff>
      <xdr:row>144</xdr:row>
      <xdr:rowOff>91440</xdr:rowOff>
    </xdr:to>
    <xdr:sp macro="" textlink="">
      <xdr:nvSpPr>
        <xdr:cNvPr id="1458713" name="AutoShape 116" descr="ITA">
          <a:extLst>
            <a:ext uri="{FF2B5EF4-FFF2-40B4-BE49-F238E27FC236}">
              <a16:creationId xmlns:a16="http://schemas.microsoft.com/office/drawing/2014/main" id="{52C618B3-0AEA-5251-B81A-C6880EE6B60A}"/>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143</xdr:row>
      <xdr:rowOff>0</xdr:rowOff>
    </xdr:from>
    <xdr:to>
      <xdr:col>3</xdr:col>
      <xdr:colOff>324893</xdr:colOff>
      <xdr:row>144</xdr:row>
      <xdr:rowOff>91440</xdr:rowOff>
    </xdr:to>
    <xdr:sp macro="" textlink="">
      <xdr:nvSpPr>
        <xdr:cNvPr id="1458714" name="AutoShape 118" descr="ITA">
          <a:extLst>
            <a:ext uri="{FF2B5EF4-FFF2-40B4-BE49-F238E27FC236}">
              <a16:creationId xmlns:a16="http://schemas.microsoft.com/office/drawing/2014/main" id="{84BB28B3-9A64-83D5-D892-187C90C91E7F}"/>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143</xdr:row>
      <xdr:rowOff>0</xdr:rowOff>
    </xdr:from>
    <xdr:to>
      <xdr:col>3</xdr:col>
      <xdr:colOff>324893</xdr:colOff>
      <xdr:row>144</xdr:row>
      <xdr:rowOff>91440</xdr:rowOff>
    </xdr:to>
    <xdr:sp macro="" textlink="">
      <xdr:nvSpPr>
        <xdr:cNvPr id="1458715" name="AutoShape 120" descr="ITA">
          <a:extLst>
            <a:ext uri="{FF2B5EF4-FFF2-40B4-BE49-F238E27FC236}">
              <a16:creationId xmlns:a16="http://schemas.microsoft.com/office/drawing/2014/main" id="{BB39D067-039E-1152-7DF4-69341D3AE7A8}"/>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58719" name="AutoShape 116" descr="ITA">
          <a:extLst>
            <a:ext uri="{FF2B5EF4-FFF2-40B4-BE49-F238E27FC236}">
              <a16:creationId xmlns:a16="http://schemas.microsoft.com/office/drawing/2014/main" id="{B766700A-0A75-DFA1-3DB7-172B854EC21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58720" name="AutoShape 118" descr="ITA">
          <a:extLst>
            <a:ext uri="{FF2B5EF4-FFF2-40B4-BE49-F238E27FC236}">
              <a16:creationId xmlns:a16="http://schemas.microsoft.com/office/drawing/2014/main" id="{B10A9C3F-0539-8A31-0B0B-BC62477B969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58721" name="AutoShape 120" descr="ITA">
          <a:extLst>
            <a:ext uri="{FF2B5EF4-FFF2-40B4-BE49-F238E27FC236}">
              <a16:creationId xmlns:a16="http://schemas.microsoft.com/office/drawing/2014/main" id="{24D95A1F-BB2C-66BE-574F-8D4EAAD3A5B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3</xdr:col>
      <xdr:colOff>324893</xdr:colOff>
      <xdr:row>28</xdr:row>
      <xdr:rowOff>91438</xdr:rowOff>
    </xdr:to>
    <xdr:sp macro="" textlink="">
      <xdr:nvSpPr>
        <xdr:cNvPr id="1458725" name="AutoShape 116" descr="ITA">
          <a:extLst>
            <a:ext uri="{FF2B5EF4-FFF2-40B4-BE49-F238E27FC236}">
              <a16:creationId xmlns:a16="http://schemas.microsoft.com/office/drawing/2014/main" id="{51E289B6-37FC-D4DF-673A-341FD1E3481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3</xdr:col>
      <xdr:colOff>324893</xdr:colOff>
      <xdr:row>99</xdr:row>
      <xdr:rowOff>91442</xdr:rowOff>
    </xdr:to>
    <xdr:sp macro="" textlink="">
      <xdr:nvSpPr>
        <xdr:cNvPr id="1458728" name="AutoShape 116" descr="ITA">
          <a:extLst>
            <a:ext uri="{FF2B5EF4-FFF2-40B4-BE49-F238E27FC236}">
              <a16:creationId xmlns:a16="http://schemas.microsoft.com/office/drawing/2014/main" id="{211BBE68-0BEC-1A02-4AF3-5A41A82FAA63}"/>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3</xdr:col>
      <xdr:colOff>324893</xdr:colOff>
      <xdr:row>99</xdr:row>
      <xdr:rowOff>91442</xdr:rowOff>
    </xdr:to>
    <xdr:sp macro="" textlink="">
      <xdr:nvSpPr>
        <xdr:cNvPr id="1458729" name="AutoShape 118" descr="ITA">
          <a:extLst>
            <a:ext uri="{FF2B5EF4-FFF2-40B4-BE49-F238E27FC236}">
              <a16:creationId xmlns:a16="http://schemas.microsoft.com/office/drawing/2014/main" id="{1F9578FE-EACC-5E81-6AFE-5ED1D805EA6A}"/>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3</xdr:col>
      <xdr:colOff>324893</xdr:colOff>
      <xdr:row>99</xdr:row>
      <xdr:rowOff>91442</xdr:rowOff>
    </xdr:to>
    <xdr:sp macro="" textlink="">
      <xdr:nvSpPr>
        <xdr:cNvPr id="1458730" name="AutoShape 120" descr="ITA">
          <a:extLst>
            <a:ext uri="{FF2B5EF4-FFF2-40B4-BE49-F238E27FC236}">
              <a16:creationId xmlns:a16="http://schemas.microsoft.com/office/drawing/2014/main" id="{6F59C1E2-0EB0-29B1-DEF0-505750765C4B}"/>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3</xdr:col>
      <xdr:colOff>324893</xdr:colOff>
      <xdr:row>116</xdr:row>
      <xdr:rowOff>91439</xdr:rowOff>
    </xdr:to>
    <xdr:sp macro="" textlink="">
      <xdr:nvSpPr>
        <xdr:cNvPr id="1458731" name="AutoShape 116" descr="ITA">
          <a:extLst>
            <a:ext uri="{FF2B5EF4-FFF2-40B4-BE49-F238E27FC236}">
              <a16:creationId xmlns:a16="http://schemas.microsoft.com/office/drawing/2014/main" id="{5F6F6289-13B2-269C-A42A-CBA27C2F61CB}"/>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3</xdr:col>
      <xdr:colOff>324893</xdr:colOff>
      <xdr:row>116</xdr:row>
      <xdr:rowOff>91439</xdr:rowOff>
    </xdr:to>
    <xdr:sp macro="" textlink="">
      <xdr:nvSpPr>
        <xdr:cNvPr id="1458732" name="AutoShape 118" descr="ITA">
          <a:extLst>
            <a:ext uri="{FF2B5EF4-FFF2-40B4-BE49-F238E27FC236}">
              <a16:creationId xmlns:a16="http://schemas.microsoft.com/office/drawing/2014/main" id="{5DD19B35-88F0-C658-9FCD-39AF33F0EA92}"/>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3</xdr:col>
      <xdr:colOff>324893</xdr:colOff>
      <xdr:row>116</xdr:row>
      <xdr:rowOff>91439</xdr:rowOff>
    </xdr:to>
    <xdr:sp macro="" textlink="">
      <xdr:nvSpPr>
        <xdr:cNvPr id="1458733" name="AutoShape 120" descr="ITA">
          <a:extLst>
            <a:ext uri="{FF2B5EF4-FFF2-40B4-BE49-F238E27FC236}">
              <a16:creationId xmlns:a16="http://schemas.microsoft.com/office/drawing/2014/main" id="{E208646B-D4DD-BE3C-34DA-8A9622EA6C03}"/>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34" name="AutoShape 116" descr="ITA">
          <a:extLst>
            <a:ext uri="{FF2B5EF4-FFF2-40B4-BE49-F238E27FC236}">
              <a16:creationId xmlns:a16="http://schemas.microsoft.com/office/drawing/2014/main" id="{68F56842-CC7D-92C8-CA9B-5B98D8CA584E}"/>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35" name="AutoShape 118" descr="ITA">
          <a:extLst>
            <a:ext uri="{FF2B5EF4-FFF2-40B4-BE49-F238E27FC236}">
              <a16:creationId xmlns:a16="http://schemas.microsoft.com/office/drawing/2014/main" id="{C97601F1-D795-B287-6730-96D682E3FCB8}"/>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36" name="AutoShape 120" descr="ITA">
          <a:extLst>
            <a:ext uri="{FF2B5EF4-FFF2-40B4-BE49-F238E27FC236}">
              <a16:creationId xmlns:a16="http://schemas.microsoft.com/office/drawing/2014/main" id="{8DF9E9A9-3B9F-107E-AF2B-0CC8575C5601}"/>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3</xdr:col>
      <xdr:colOff>324893</xdr:colOff>
      <xdr:row>129</xdr:row>
      <xdr:rowOff>91439</xdr:rowOff>
    </xdr:to>
    <xdr:sp macro="" textlink="">
      <xdr:nvSpPr>
        <xdr:cNvPr id="1458737" name="AutoShape 116" descr="ITA">
          <a:extLst>
            <a:ext uri="{FF2B5EF4-FFF2-40B4-BE49-F238E27FC236}">
              <a16:creationId xmlns:a16="http://schemas.microsoft.com/office/drawing/2014/main" id="{F0879B07-6F6A-EC46-5AD0-71A54C92FE9B}"/>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3</xdr:col>
      <xdr:colOff>324893</xdr:colOff>
      <xdr:row>129</xdr:row>
      <xdr:rowOff>91439</xdr:rowOff>
    </xdr:to>
    <xdr:sp macro="" textlink="">
      <xdr:nvSpPr>
        <xdr:cNvPr id="1458738" name="AutoShape 118" descr="ITA">
          <a:extLst>
            <a:ext uri="{FF2B5EF4-FFF2-40B4-BE49-F238E27FC236}">
              <a16:creationId xmlns:a16="http://schemas.microsoft.com/office/drawing/2014/main" id="{E3AE6EAA-4BC1-3FA0-397F-15D468279A71}"/>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3</xdr:col>
      <xdr:colOff>324893</xdr:colOff>
      <xdr:row>129</xdr:row>
      <xdr:rowOff>91439</xdr:rowOff>
    </xdr:to>
    <xdr:sp macro="" textlink="">
      <xdr:nvSpPr>
        <xdr:cNvPr id="1458739" name="AutoShape 120" descr="ITA">
          <a:extLst>
            <a:ext uri="{FF2B5EF4-FFF2-40B4-BE49-F238E27FC236}">
              <a16:creationId xmlns:a16="http://schemas.microsoft.com/office/drawing/2014/main" id="{32C12533-449F-7C8C-7BFD-62FF3162ABDA}"/>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148</xdr:row>
      <xdr:rowOff>0</xdr:rowOff>
    </xdr:from>
    <xdr:to>
      <xdr:col>3</xdr:col>
      <xdr:colOff>324893</xdr:colOff>
      <xdr:row>149</xdr:row>
      <xdr:rowOff>91439</xdr:rowOff>
    </xdr:to>
    <xdr:sp macro="" textlink="">
      <xdr:nvSpPr>
        <xdr:cNvPr id="1458740" name="AutoShape 116" descr="ITA">
          <a:extLst>
            <a:ext uri="{FF2B5EF4-FFF2-40B4-BE49-F238E27FC236}">
              <a16:creationId xmlns:a16="http://schemas.microsoft.com/office/drawing/2014/main" id="{53567CD3-7E09-7A08-3BA4-ED8F270805A8}"/>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148</xdr:row>
      <xdr:rowOff>0</xdr:rowOff>
    </xdr:from>
    <xdr:to>
      <xdr:col>3</xdr:col>
      <xdr:colOff>324893</xdr:colOff>
      <xdr:row>149</xdr:row>
      <xdr:rowOff>91439</xdr:rowOff>
    </xdr:to>
    <xdr:sp macro="" textlink="">
      <xdr:nvSpPr>
        <xdr:cNvPr id="1458741" name="AutoShape 118" descr="ITA">
          <a:extLst>
            <a:ext uri="{FF2B5EF4-FFF2-40B4-BE49-F238E27FC236}">
              <a16:creationId xmlns:a16="http://schemas.microsoft.com/office/drawing/2014/main" id="{4B1EBAD9-B1C7-FB54-0139-989E4D5D9BE1}"/>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148</xdr:row>
      <xdr:rowOff>0</xdr:rowOff>
    </xdr:from>
    <xdr:to>
      <xdr:col>3</xdr:col>
      <xdr:colOff>324893</xdr:colOff>
      <xdr:row>149</xdr:row>
      <xdr:rowOff>91439</xdr:rowOff>
    </xdr:to>
    <xdr:sp macro="" textlink="">
      <xdr:nvSpPr>
        <xdr:cNvPr id="1458742" name="AutoShape 120" descr="ITA">
          <a:extLst>
            <a:ext uri="{FF2B5EF4-FFF2-40B4-BE49-F238E27FC236}">
              <a16:creationId xmlns:a16="http://schemas.microsoft.com/office/drawing/2014/main" id="{AA5B442A-20D4-8A32-79B3-F3A0C42D2F04}"/>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43" name="AutoShape 116" descr="ITA">
          <a:extLst>
            <a:ext uri="{FF2B5EF4-FFF2-40B4-BE49-F238E27FC236}">
              <a16:creationId xmlns:a16="http://schemas.microsoft.com/office/drawing/2014/main" id="{CF1A45B0-16CE-32BB-C4C6-97A53C813798}"/>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44" name="AutoShape 118" descr="ITA">
          <a:extLst>
            <a:ext uri="{FF2B5EF4-FFF2-40B4-BE49-F238E27FC236}">
              <a16:creationId xmlns:a16="http://schemas.microsoft.com/office/drawing/2014/main" id="{2B4A4A84-A356-B5AE-CC02-813945DB5827}"/>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45" name="AutoShape 120" descr="ITA">
          <a:extLst>
            <a:ext uri="{FF2B5EF4-FFF2-40B4-BE49-F238E27FC236}">
              <a16:creationId xmlns:a16="http://schemas.microsoft.com/office/drawing/2014/main" id="{C2E8F833-0261-08A4-D031-09885E46C99B}"/>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46" name="AutoShape 116" descr="ITA">
          <a:extLst>
            <a:ext uri="{FF2B5EF4-FFF2-40B4-BE49-F238E27FC236}">
              <a16:creationId xmlns:a16="http://schemas.microsoft.com/office/drawing/2014/main" id="{B650D65A-92A2-DD97-9882-C067F266466C}"/>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47" name="AutoShape 118" descr="ITA">
          <a:extLst>
            <a:ext uri="{FF2B5EF4-FFF2-40B4-BE49-F238E27FC236}">
              <a16:creationId xmlns:a16="http://schemas.microsoft.com/office/drawing/2014/main" id="{D0268516-C489-D5C3-85C2-DCB1D7DDF0C7}"/>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48" name="AutoShape 120" descr="ITA">
          <a:extLst>
            <a:ext uri="{FF2B5EF4-FFF2-40B4-BE49-F238E27FC236}">
              <a16:creationId xmlns:a16="http://schemas.microsoft.com/office/drawing/2014/main" id="{5B5B5678-D386-6651-8A6A-46B50AFF3C2B}"/>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3</xdr:col>
      <xdr:colOff>324893</xdr:colOff>
      <xdr:row>113</xdr:row>
      <xdr:rowOff>91441</xdr:rowOff>
    </xdr:to>
    <xdr:sp macro="" textlink="">
      <xdr:nvSpPr>
        <xdr:cNvPr id="1458749" name="AutoShape 116" descr="ITA">
          <a:extLst>
            <a:ext uri="{FF2B5EF4-FFF2-40B4-BE49-F238E27FC236}">
              <a16:creationId xmlns:a16="http://schemas.microsoft.com/office/drawing/2014/main" id="{A84F9CEA-340D-21CF-3EEF-C273DA122A45}"/>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3</xdr:col>
      <xdr:colOff>324893</xdr:colOff>
      <xdr:row>113</xdr:row>
      <xdr:rowOff>91441</xdr:rowOff>
    </xdr:to>
    <xdr:sp macro="" textlink="">
      <xdr:nvSpPr>
        <xdr:cNvPr id="1458750" name="AutoShape 118" descr="ITA">
          <a:extLst>
            <a:ext uri="{FF2B5EF4-FFF2-40B4-BE49-F238E27FC236}">
              <a16:creationId xmlns:a16="http://schemas.microsoft.com/office/drawing/2014/main" id="{3AA10FE5-FBA2-7546-589F-2BEFEBF3C5CD}"/>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3</xdr:col>
      <xdr:colOff>324893</xdr:colOff>
      <xdr:row>113</xdr:row>
      <xdr:rowOff>91441</xdr:rowOff>
    </xdr:to>
    <xdr:sp macro="" textlink="">
      <xdr:nvSpPr>
        <xdr:cNvPr id="1458751" name="AutoShape 120" descr="ITA">
          <a:extLst>
            <a:ext uri="{FF2B5EF4-FFF2-40B4-BE49-F238E27FC236}">
              <a16:creationId xmlns:a16="http://schemas.microsoft.com/office/drawing/2014/main" id="{96B9C87A-EBAE-0F33-2484-0BBAE11C4EF0}"/>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140</xdr:row>
      <xdr:rowOff>0</xdr:rowOff>
    </xdr:from>
    <xdr:to>
      <xdr:col>3</xdr:col>
      <xdr:colOff>324893</xdr:colOff>
      <xdr:row>141</xdr:row>
      <xdr:rowOff>91440</xdr:rowOff>
    </xdr:to>
    <xdr:sp macro="" textlink="">
      <xdr:nvSpPr>
        <xdr:cNvPr id="1458752" name="AutoShape 116" descr="ITA">
          <a:extLst>
            <a:ext uri="{FF2B5EF4-FFF2-40B4-BE49-F238E27FC236}">
              <a16:creationId xmlns:a16="http://schemas.microsoft.com/office/drawing/2014/main" id="{2F06BF01-B595-2DAB-305D-116F8A96D81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140</xdr:row>
      <xdr:rowOff>0</xdr:rowOff>
    </xdr:from>
    <xdr:to>
      <xdr:col>3</xdr:col>
      <xdr:colOff>324893</xdr:colOff>
      <xdr:row>141</xdr:row>
      <xdr:rowOff>91440</xdr:rowOff>
    </xdr:to>
    <xdr:sp macro="" textlink="">
      <xdr:nvSpPr>
        <xdr:cNvPr id="1458753" name="AutoShape 118" descr="ITA">
          <a:extLst>
            <a:ext uri="{FF2B5EF4-FFF2-40B4-BE49-F238E27FC236}">
              <a16:creationId xmlns:a16="http://schemas.microsoft.com/office/drawing/2014/main" id="{BD4A850D-E9CD-124F-BD30-1764A815EE92}"/>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140</xdr:row>
      <xdr:rowOff>0</xdr:rowOff>
    </xdr:from>
    <xdr:to>
      <xdr:col>3</xdr:col>
      <xdr:colOff>324893</xdr:colOff>
      <xdr:row>141</xdr:row>
      <xdr:rowOff>91440</xdr:rowOff>
    </xdr:to>
    <xdr:sp macro="" textlink="">
      <xdr:nvSpPr>
        <xdr:cNvPr id="1458754" name="AutoShape 120" descr="ITA">
          <a:extLst>
            <a:ext uri="{FF2B5EF4-FFF2-40B4-BE49-F238E27FC236}">
              <a16:creationId xmlns:a16="http://schemas.microsoft.com/office/drawing/2014/main" id="{855E9852-A6F4-FF87-A41A-E059AFDE688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55" name="AutoShape 116" descr="ITA">
          <a:extLst>
            <a:ext uri="{FF2B5EF4-FFF2-40B4-BE49-F238E27FC236}">
              <a16:creationId xmlns:a16="http://schemas.microsoft.com/office/drawing/2014/main" id="{4EE2249B-FC49-BD9E-9D62-8161821B12C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56" name="AutoShape 118" descr="ITA">
          <a:extLst>
            <a:ext uri="{FF2B5EF4-FFF2-40B4-BE49-F238E27FC236}">
              <a16:creationId xmlns:a16="http://schemas.microsoft.com/office/drawing/2014/main" id="{448EF55D-6271-320A-58A3-0246E981BE57}"/>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57" name="AutoShape 120" descr="ITA">
          <a:extLst>
            <a:ext uri="{FF2B5EF4-FFF2-40B4-BE49-F238E27FC236}">
              <a16:creationId xmlns:a16="http://schemas.microsoft.com/office/drawing/2014/main" id="{3ECA1B17-8621-69CD-D8CD-EC83D85120D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3</xdr:col>
      <xdr:colOff>324893</xdr:colOff>
      <xdr:row>59</xdr:row>
      <xdr:rowOff>91440</xdr:rowOff>
    </xdr:to>
    <xdr:sp macro="" textlink="">
      <xdr:nvSpPr>
        <xdr:cNvPr id="1458758" name="AutoShape 116" descr="ITA">
          <a:extLst>
            <a:ext uri="{FF2B5EF4-FFF2-40B4-BE49-F238E27FC236}">
              <a16:creationId xmlns:a16="http://schemas.microsoft.com/office/drawing/2014/main" id="{370677B4-57A1-B534-9B15-07B1A164CFA1}"/>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3</xdr:col>
      <xdr:colOff>324893</xdr:colOff>
      <xdr:row>59</xdr:row>
      <xdr:rowOff>91440</xdr:rowOff>
    </xdr:to>
    <xdr:sp macro="" textlink="">
      <xdr:nvSpPr>
        <xdr:cNvPr id="1458759" name="AutoShape 118" descr="ITA">
          <a:extLst>
            <a:ext uri="{FF2B5EF4-FFF2-40B4-BE49-F238E27FC236}">
              <a16:creationId xmlns:a16="http://schemas.microsoft.com/office/drawing/2014/main" id="{8DE18D2E-C4E0-0B22-F83F-35214F268AA7}"/>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3</xdr:col>
      <xdr:colOff>324893</xdr:colOff>
      <xdr:row>59</xdr:row>
      <xdr:rowOff>91440</xdr:rowOff>
    </xdr:to>
    <xdr:sp macro="" textlink="">
      <xdr:nvSpPr>
        <xdr:cNvPr id="1458760" name="AutoShape 120" descr="ITA">
          <a:extLst>
            <a:ext uri="{FF2B5EF4-FFF2-40B4-BE49-F238E27FC236}">
              <a16:creationId xmlns:a16="http://schemas.microsoft.com/office/drawing/2014/main" id="{9312060C-8AEC-BDCE-956A-2F3623F86F2D}"/>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61" name="AutoShape 116" descr="ITA">
          <a:extLst>
            <a:ext uri="{FF2B5EF4-FFF2-40B4-BE49-F238E27FC236}">
              <a16:creationId xmlns:a16="http://schemas.microsoft.com/office/drawing/2014/main" id="{2F9C4578-470F-739A-2DF1-7BBA4C5944C8}"/>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62" name="AutoShape 118" descr="ITA">
          <a:extLst>
            <a:ext uri="{FF2B5EF4-FFF2-40B4-BE49-F238E27FC236}">
              <a16:creationId xmlns:a16="http://schemas.microsoft.com/office/drawing/2014/main" id="{8EB66D69-814E-6F4F-7F03-86E07720B8CC}"/>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63" name="AutoShape 120" descr="ITA">
          <a:extLst>
            <a:ext uri="{FF2B5EF4-FFF2-40B4-BE49-F238E27FC236}">
              <a16:creationId xmlns:a16="http://schemas.microsoft.com/office/drawing/2014/main" id="{D738EAF0-5419-CFB5-3540-32DA95C206E3}"/>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64" name="AutoShape 116" descr="ITA">
          <a:extLst>
            <a:ext uri="{FF2B5EF4-FFF2-40B4-BE49-F238E27FC236}">
              <a16:creationId xmlns:a16="http://schemas.microsoft.com/office/drawing/2014/main" id="{A11E3F93-23E6-AF28-8E74-5DD054920F64}"/>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65" name="AutoShape 118" descr="ITA">
          <a:extLst>
            <a:ext uri="{FF2B5EF4-FFF2-40B4-BE49-F238E27FC236}">
              <a16:creationId xmlns:a16="http://schemas.microsoft.com/office/drawing/2014/main" id="{6D91C026-1238-4476-E62E-B6147B809E91}"/>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66" name="AutoShape 120" descr="ITA">
          <a:extLst>
            <a:ext uri="{FF2B5EF4-FFF2-40B4-BE49-F238E27FC236}">
              <a16:creationId xmlns:a16="http://schemas.microsoft.com/office/drawing/2014/main" id="{4A1623CB-FA0E-A8E9-F3B0-9CB14D6297EB}"/>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67" name="AutoShape 116" descr="ITA">
          <a:extLst>
            <a:ext uri="{FF2B5EF4-FFF2-40B4-BE49-F238E27FC236}">
              <a16:creationId xmlns:a16="http://schemas.microsoft.com/office/drawing/2014/main" id="{FD21F985-86FA-CE12-F0C5-FB18E94A43E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68" name="AutoShape 118" descr="ITA">
          <a:extLst>
            <a:ext uri="{FF2B5EF4-FFF2-40B4-BE49-F238E27FC236}">
              <a16:creationId xmlns:a16="http://schemas.microsoft.com/office/drawing/2014/main" id="{61A7616E-E432-3FFC-EA78-AE3A5E60A3B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69" name="AutoShape 120" descr="ITA">
          <a:extLst>
            <a:ext uri="{FF2B5EF4-FFF2-40B4-BE49-F238E27FC236}">
              <a16:creationId xmlns:a16="http://schemas.microsoft.com/office/drawing/2014/main" id="{EE39B309-3367-E7E1-2BB3-837C10F428DB}"/>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3</xdr:col>
      <xdr:colOff>324893</xdr:colOff>
      <xdr:row>20</xdr:row>
      <xdr:rowOff>91438</xdr:rowOff>
    </xdr:to>
    <xdr:sp macro="" textlink="">
      <xdr:nvSpPr>
        <xdr:cNvPr id="1458770" name="AutoShape 116" descr="ITA">
          <a:extLst>
            <a:ext uri="{FF2B5EF4-FFF2-40B4-BE49-F238E27FC236}">
              <a16:creationId xmlns:a16="http://schemas.microsoft.com/office/drawing/2014/main" id="{68980A0B-6702-AC41-0AC4-65DF409F9270}"/>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3</xdr:col>
      <xdr:colOff>324893</xdr:colOff>
      <xdr:row>20</xdr:row>
      <xdr:rowOff>91438</xdr:rowOff>
    </xdr:to>
    <xdr:sp macro="" textlink="">
      <xdr:nvSpPr>
        <xdr:cNvPr id="1458771" name="AutoShape 118" descr="ITA">
          <a:extLst>
            <a:ext uri="{FF2B5EF4-FFF2-40B4-BE49-F238E27FC236}">
              <a16:creationId xmlns:a16="http://schemas.microsoft.com/office/drawing/2014/main" id="{9216DDD7-469C-ACA2-8EEA-BDB188BF4AFE}"/>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3</xdr:col>
      <xdr:colOff>324893</xdr:colOff>
      <xdr:row>20</xdr:row>
      <xdr:rowOff>91438</xdr:rowOff>
    </xdr:to>
    <xdr:sp macro="" textlink="">
      <xdr:nvSpPr>
        <xdr:cNvPr id="1458772" name="AutoShape 120" descr="ITA">
          <a:extLst>
            <a:ext uri="{FF2B5EF4-FFF2-40B4-BE49-F238E27FC236}">
              <a16:creationId xmlns:a16="http://schemas.microsoft.com/office/drawing/2014/main" id="{95D41213-A56E-C401-F5B4-7F2236C32DEF}"/>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284</xdr:row>
      <xdr:rowOff>0</xdr:rowOff>
    </xdr:from>
    <xdr:to>
      <xdr:col>3</xdr:col>
      <xdr:colOff>324893</xdr:colOff>
      <xdr:row>285</xdr:row>
      <xdr:rowOff>91440</xdr:rowOff>
    </xdr:to>
    <xdr:sp macro="" textlink="">
      <xdr:nvSpPr>
        <xdr:cNvPr id="1458773" name="AutoShape 116" descr="ITA">
          <a:extLst>
            <a:ext uri="{FF2B5EF4-FFF2-40B4-BE49-F238E27FC236}">
              <a16:creationId xmlns:a16="http://schemas.microsoft.com/office/drawing/2014/main" id="{1D088C70-2274-A245-1246-6CA3663386C6}"/>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284</xdr:row>
      <xdr:rowOff>0</xdr:rowOff>
    </xdr:from>
    <xdr:to>
      <xdr:col>3</xdr:col>
      <xdr:colOff>324893</xdr:colOff>
      <xdr:row>285</xdr:row>
      <xdr:rowOff>91440</xdr:rowOff>
    </xdr:to>
    <xdr:sp macro="" textlink="">
      <xdr:nvSpPr>
        <xdr:cNvPr id="1458774" name="AutoShape 118" descr="ITA">
          <a:extLst>
            <a:ext uri="{FF2B5EF4-FFF2-40B4-BE49-F238E27FC236}">
              <a16:creationId xmlns:a16="http://schemas.microsoft.com/office/drawing/2014/main" id="{6A4CD9B3-2053-A80A-296F-2D0479BBDE7C}"/>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284</xdr:row>
      <xdr:rowOff>0</xdr:rowOff>
    </xdr:from>
    <xdr:to>
      <xdr:col>3</xdr:col>
      <xdr:colOff>324893</xdr:colOff>
      <xdr:row>285</xdr:row>
      <xdr:rowOff>91440</xdr:rowOff>
    </xdr:to>
    <xdr:sp macro="" textlink="">
      <xdr:nvSpPr>
        <xdr:cNvPr id="1458775" name="AutoShape 120" descr="ITA">
          <a:extLst>
            <a:ext uri="{FF2B5EF4-FFF2-40B4-BE49-F238E27FC236}">
              <a16:creationId xmlns:a16="http://schemas.microsoft.com/office/drawing/2014/main" id="{19CAB817-363E-E734-F0B5-105325C245D3}"/>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76" name="AutoShape 116" descr="ITA">
          <a:extLst>
            <a:ext uri="{FF2B5EF4-FFF2-40B4-BE49-F238E27FC236}">
              <a16:creationId xmlns:a16="http://schemas.microsoft.com/office/drawing/2014/main" id="{B625DAF9-66C2-1BFA-65C6-5EB3FD221F5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77" name="AutoShape 118" descr="ITA">
          <a:extLst>
            <a:ext uri="{FF2B5EF4-FFF2-40B4-BE49-F238E27FC236}">
              <a16:creationId xmlns:a16="http://schemas.microsoft.com/office/drawing/2014/main" id="{A1667301-10D9-F5C3-3C98-0FD8DAEF3FF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58778" name="AutoShape 120" descr="ITA">
          <a:extLst>
            <a:ext uri="{FF2B5EF4-FFF2-40B4-BE49-F238E27FC236}">
              <a16:creationId xmlns:a16="http://schemas.microsoft.com/office/drawing/2014/main" id="{576AFD3F-6C39-4198-4A8B-EF913F2A3463}"/>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79" name="AutoShape 116" descr="ITA">
          <a:extLst>
            <a:ext uri="{FF2B5EF4-FFF2-40B4-BE49-F238E27FC236}">
              <a16:creationId xmlns:a16="http://schemas.microsoft.com/office/drawing/2014/main" id="{6FDD51BD-08D4-413C-46D0-FAA654BC7BBB}"/>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80" name="AutoShape 118" descr="ITA">
          <a:extLst>
            <a:ext uri="{FF2B5EF4-FFF2-40B4-BE49-F238E27FC236}">
              <a16:creationId xmlns:a16="http://schemas.microsoft.com/office/drawing/2014/main" id="{A6133D43-0CE2-517B-6129-C73663048028}"/>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91442</xdr:rowOff>
    </xdr:to>
    <xdr:sp macro="" textlink="">
      <xdr:nvSpPr>
        <xdr:cNvPr id="1458781" name="AutoShape 120" descr="ITA">
          <a:extLst>
            <a:ext uri="{FF2B5EF4-FFF2-40B4-BE49-F238E27FC236}">
              <a16:creationId xmlns:a16="http://schemas.microsoft.com/office/drawing/2014/main" id="{3114D9D2-7772-E607-3C70-362DEA24B201}"/>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264</xdr:row>
      <xdr:rowOff>0</xdr:rowOff>
    </xdr:from>
    <xdr:to>
      <xdr:col>3</xdr:col>
      <xdr:colOff>324893</xdr:colOff>
      <xdr:row>265</xdr:row>
      <xdr:rowOff>91440</xdr:rowOff>
    </xdr:to>
    <xdr:sp macro="" textlink="">
      <xdr:nvSpPr>
        <xdr:cNvPr id="1458782" name="AutoShape 116" descr="ITA">
          <a:extLst>
            <a:ext uri="{FF2B5EF4-FFF2-40B4-BE49-F238E27FC236}">
              <a16:creationId xmlns:a16="http://schemas.microsoft.com/office/drawing/2014/main" id="{8BB9550E-2570-4662-3B9B-2C2EB715E294}"/>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264</xdr:row>
      <xdr:rowOff>0</xdr:rowOff>
    </xdr:from>
    <xdr:to>
      <xdr:col>3</xdr:col>
      <xdr:colOff>324893</xdr:colOff>
      <xdr:row>265</xdr:row>
      <xdr:rowOff>91440</xdr:rowOff>
    </xdr:to>
    <xdr:sp macro="" textlink="">
      <xdr:nvSpPr>
        <xdr:cNvPr id="1458783" name="AutoShape 118" descr="ITA">
          <a:extLst>
            <a:ext uri="{FF2B5EF4-FFF2-40B4-BE49-F238E27FC236}">
              <a16:creationId xmlns:a16="http://schemas.microsoft.com/office/drawing/2014/main" id="{FF277878-1AF4-9FF6-FF8C-C3FC7FFD52FC}"/>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264</xdr:row>
      <xdr:rowOff>0</xdr:rowOff>
    </xdr:from>
    <xdr:to>
      <xdr:col>3</xdr:col>
      <xdr:colOff>324893</xdr:colOff>
      <xdr:row>265</xdr:row>
      <xdr:rowOff>91440</xdr:rowOff>
    </xdr:to>
    <xdr:sp macro="" textlink="">
      <xdr:nvSpPr>
        <xdr:cNvPr id="1458784" name="AutoShape 120" descr="ITA">
          <a:extLst>
            <a:ext uri="{FF2B5EF4-FFF2-40B4-BE49-F238E27FC236}">
              <a16:creationId xmlns:a16="http://schemas.microsoft.com/office/drawing/2014/main" id="{DE312FCB-E082-352B-5CD3-F44BB292AF4A}"/>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3</xdr:col>
      <xdr:colOff>324893</xdr:colOff>
      <xdr:row>67</xdr:row>
      <xdr:rowOff>91438</xdr:rowOff>
    </xdr:to>
    <xdr:sp macro="" textlink="">
      <xdr:nvSpPr>
        <xdr:cNvPr id="1458785" name="AutoShape 116" descr="ITA">
          <a:extLst>
            <a:ext uri="{FF2B5EF4-FFF2-40B4-BE49-F238E27FC236}">
              <a16:creationId xmlns:a16="http://schemas.microsoft.com/office/drawing/2014/main" id="{B6ED80BF-D69F-B1F4-4992-1A775B733345}"/>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3</xdr:col>
      <xdr:colOff>324893</xdr:colOff>
      <xdr:row>67</xdr:row>
      <xdr:rowOff>91438</xdr:rowOff>
    </xdr:to>
    <xdr:sp macro="" textlink="">
      <xdr:nvSpPr>
        <xdr:cNvPr id="1458786" name="AutoShape 118" descr="ITA">
          <a:extLst>
            <a:ext uri="{FF2B5EF4-FFF2-40B4-BE49-F238E27FC236}">
              <a16:creationId xmlns:a16="http://schemas.microsoft.com/office/drawing/2014/main" id="{198E73D3-158A-F6D7-8E7C-461B6BF8069D}"/>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3</xdr:col>
      <xdr:colOff>324893</xdr:colOff>
      <xdr:row>67</xdr:row>
      <xdr:rowOff>91438</xdr:rowOff>
    </xdr:to>
    <xdr:sp macro="" textlink="">
      <xdr:nvSpPr>
        <xdr:cNvPr id="1458787" name="AutoShape 120" descr="ITA">
          <a:extLst>
            <a:ext uri="{FF2B5EF4-FFF2-40B4-BE49-F238E27FC236}">
              <a16:creationId xmlns:a16="http://schemas.microsoft.com/office/drawing/2014/main" id="{94070020-0F87-009A-B9D9-A5A18BCDE797}"/>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324893</xdr:colOff>
      <xdr:row>234</xdr:row>
      <xdr:rowOff>91441</xdr:rowOff>
    </xdr:to>
    <xdr:sp macro="" textlink="">
      <xdr:nvSpPr>
        <xdr:cNvPr id="1458788" name="AutoShape 116" descr="ITA">
          <a:extLst>
            <a:ext uri="{FF2B5EF4-FFF2-40B4-BE49-F238E27FC236}">
              <a16:creationId xmlns:a16="http://schemas.microsoft.com/office/drawing/2014/main" id="{6B06CA4E-F182-415F-E573-7CB1FC0AD15D}"/>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324893</xdr:colOff>
      <xdr:row>234</xdr:row>
      <xdr:rowOff>91441</xdr:rowOff>
    </xdr:to>
    <xdr:sp macro="" textlink="">
      <xdr:nvSpPr>
        <xdr:cNvPr id="1458789" name="AutoShape 118" descr="ITA">
          <a:extLst>
            <a:ext uri="{FF2B5EF4-FFF2-40B4-BE49-F238E27FC236}">
              <a16:creationId xmlns:a16="http://schemas.microsoft.com/office/drawing/2014/main" id="{A9895BE9-CFC3-27D5-4C31-A0BC0331D898}"/>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324893</xdr:colOff>
      <xdr:row>234</xdr:row>
      <xdr:rowOff>91441</xdr:rowOff>
    </xdr:to>
    <xdr:sp macro="" textlink="">
      <xdr:nvSpPr>
        <xdr:cNvPr id="1458790" name="AutoShape 120" descr="ITA">
          <a:extLst>
            <a:ext uri="{FF2B5EF4-FFF2-40B4-BE49-F238E27FC236}">
              <a16:creationId xmlns:a16="http://schemas.microsoft.com/office/drawing/2014/main" id="{494BDCD5-C456-3BCE-603F-FD44A96E23FA}"/>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3</xdr:col>
      <xdr:colOff>324893</xdr:colOff>
      <xdr:row>39</xdr:row>
      <xdr:rowOff>91439</xdr:rowOff>
    </xdr:to>
    <xdr:sp macro="" textlink="">
      <xdr:nvSpPr>
        <xdr:cNvPr id="1458791" name="AutoShape 116" descr="ITA">
          <a:extLst>
            <a:ext uri="{FF2B5EF4-FFF2-40B4-BE49-F238E27FC236}">
              <a16:creationId xmlns:a16="http://schemas.microsoft.com/office/drawing/2014/main" id="{AD7197A6-9C09-F94F-743B-FDB2E6189218}"/>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3</xdr:col>
      <xdr:colOff>324893</xdr:colOff>
      <xdr:row>39</xdr:row>
      <xdr:rowOff>91439</xdr:rowOff>
    </xdr:to>
    <xdr:sp macro="" textlink="">
      <xdr:nvSpPr>
        <xdr:cNvPr id="1458792" name="AutoShape 118" descr="ITA">
          <a:extLst>
            <a:ext uri="{FF2B5EF4-FFF2-40B4-BE49-F238E27FC236}">
              <a16:creationId xmlns:a16="http://schemas.microsoft.com/office/drawing/2014/main" id="{10C87B5C-87C1-830F-3943-045BB28D807C}"/>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3</xdr:col>
      <xdr:colOff>324893</xdr:colOff>
      <xdr:row>39</xdr:row>
      <xdr:rowOff>91439</xdr:rowOff>
    </xdr:to>
    <xdr:sp macro="" textlink="">
      <xdr:nvSpPr>
        <xdr:cNvPr id="1458793" name="AutoShape 120" descr="ITA">
          <a:extLst>
            <a:ext uri="{FF2B5EF4-FFF2-40B4-BE49-F238E27FC236}">
              <a16:creationId xmlns:a16="http://schemas.microsoft.com/office/drawing/2014/main" id="{CF9C6EE5-A48B-BC13-C593-3F382D7B52D6}"/>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176</xdr:row>
      <xdr:rowOff>0</xdr:rowOff>
    </xdr:from>
    <xdr:to>
      <xdr:col>3</xdr:col>
      <xdr:colOff>324893</xdr:colOff>
      <xdr:row>177</xdr:row>
      <xdr:rowOff>91439</xdr:rowOff>
    </xdr:to>
    <xdr:sp macro="" textlink="">
      <xdr:nvSpPr>
        <xdr:cNvPr id="1458794" name="AutoShape 116" descr="ITA">
          <a:extLst>
            <a:ext uri="{FF2B5EF4-FFF2-40B4-BE49-F238E27FC236}">
              <a16:creationId xmlns:a16="http://schemas.microsoft.com/office/drawing/2014/main" id="{39666812-1F5F-89CA-9259-60BA06638C89}"/>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176</xdr:row>
      <xdr:rowOff>0</xdr:rowOff>
    </xdr:from>
    <xdr:to>
      <xdr:col>3</xdr:col>
      <xdr:colOff>324893</xdr:colOff>
      <xdr:row>177</xdr:row>
      <xdr:rowOff>91439</xdr:rowOff>
    </xdr:to>
    <xdr:sp macro="" textlink="">
      <xdr:nvSpPr>
        <xdr:cNvPr id="1458795" name="AutoShape 118" descr="ITA">
          <a:extLst>
            <a:ext uri="{FF2B5EF4-FFF2-40B4-BE49-F238E27FC236}">
              <a16:creationId xmlns:a16="http://schemas.microsoft.com/office/drawing/2014/main" id="{F9C64054-4C63-B39E-FD41-2238B6EC31BA}"/>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176</xdr:row>
      <xdr:rowOff>0</xdr:rowOff>
    </xdr:from>
    <xdr:to>
      <xdr:col>3</xdr:col>
      <xdr:colOff>324893</xdr:colOff>
      <xdr:row>177</xdr:row>
      <xdr:rowOff>91439</xdr:rowOff>
    </xdr:to>
    <xdr:sp macro="" textlink="">
      <xdr:nvSpPr>
        <xdr:cNvPr id="1458796" name="AutoShape 120" descr="ITA">
          <a:extLst>
            <a:ext uri="{FF2B5EF4-FFF2-40B4-BE49-F238E27FC236}">
              <a16:creationId xmlns:a16="http://schemas.microsoft.com/office/drawing/2014/main" id="{F1AE0440-80E2-5A3F-8BB3-0BCB2A59C7FC}"/>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234</xdr:row>
      <xdr:rowOff>0</xdr:rowOff>
    </xdr:from>
    <xdr:to>
      <xdr:col>3</xdr:col>
      <xdr:colOff>324893</xdr:colOff>
      <xdr:row>235</xdr:row>
      <xdr:rowOff>91439</xdr:rowOff>
    </xdr:to>
    <xdr:sp macro="" textlink="">
      <xdr:nvSpPr>
        <xdr:cNvPr id="1458800" name="AutoShape 116" descr="ITA">
          <a:extLst>
            <a:ext uri="{FF2B5EF4-FFF2-40B4-BE49-F238E27FC236}">
              <a16:creationId xmlns:a16="http://schemas.microsoft.com/office/drawing/2014/main" id="{02CDE6CB-A52C-56CD-3ED2-16188476FB4D}"/>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234</xdr:row>
      <xdr:rowOff>0</xdr:rowOff>
    </xdr:from>
    <xdr:to>
      <xdr:col>3</xdr:col>
      <xdr:colOff>324893</xdr:colOff>
      <xdr:row>235</xdr:row>
      <xdr:rowOff>91439</xdr:rowOff>
    </xdr:to>
    <xdr:sp macro="" textlink="">
      <xdr:nvSpPr>
        <xdr:cNvPr id="1458801" name="AutoShape 118" descr="ITA">
          <a:extLst>
            <a:ext uri="{FF2B5EF4-FFF2-40B4-BE49-F238E27FC236}">
              <a16:creationId xmlns:a16="http://schemas.microsoft.com/office/drawing/2014/main" id="{C4C40BB7-B399-5FE7-32BD-12342F4DC8FC}"/>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234</xdr:row>
      <xdr:rowOff>0</xdr:rowOff>
    </xdr:from>
    <xdr:to>
      <xdr:col>3</xdr:col>
      <xdr:colOff>324893</xdr:colOff>
      <xdr:row>235</xdr:row>
      <xdr:rowOff>91439</xdr:rowOff>
    </xdr:to>
    <xdr:sp macro="" textlink="">
      <xdr:nvSpPr>
        <xdr:cNvPr id="1458802" name="AutoShape 120" descr="ITA">
          <a:extLst>
            <a:ext uri="{FF2B5EF4-FFF2-40B4-BE49-F238E27FC236}">
              <a16:creationId xmlns:a16="http://schemas.microsoft.com/office/drawing/2014/main" id="{CA9D55FA-121F-54BE-FB64-D930540D6027}"/>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3</xdr:col>
      <xdr:colOff>324893</xdr:colOff>
      <xdr:row>102</xdr:row>
      <xdr:rowOff>91441</xdr:rowOff>
    </xdr:to>
    <xdr:sp macro="" textlink="">
      <xdr:nvSpPr>
        <xdr:cNvPr id="1458803" name="AutoShape 116" descr="ITA">
          <a:extLst>
            <a:ext uri="{FF2B5EF4-FFF2-40B4-BE49-F238E27FC236}">
              <a16:creationId xmlns:a16="http://schemas.microsoft.com/office/drawing/2014/main" id="{934713C1-949E-E0CC-A97F-9E02D2E68EB5}"/>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3</xdr:col>
      <xdr:colOff>324893</xdr:colOff>
      <xdr:row>102</xdr:row>
      <xdr:rowOff>91441</xdr:rowOff>
    </xdr:to>
    <xdr:sp macro="" textlink="">
      <xdr:nvSpPr>
        <xdr:cNvPr id="1458804" name="AutoShape 118" descr="ITA">
          <a:extLst>
            <a:ext uri="{FF2B5EF4-FFF2-40B4-BE49-F238E27FC236}">
              <a16:creationId xmlns:a16="http://schemas.microsoft.com/office/drawing/2014/main" id="{F4BEAAD9-A9DC-2A7C-D258-1417EF60597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3</xdr:col>
      <xdr:colOff>324893</xdr:colOff>
      <xdr:row>102</xdr:row>
      <xdr:rowOff>91441</xdr:rowOff>
    </xdr:to>
    <xdr:sp macro="" textlink="">
      <xdr:nvSpPr>
        <xdr:cNvPr id="1458805" name="AutoShape 120" descr="ITA">
          <a:extLst>
            <a:ext uri="{FF2B5EF4-FFF2-40B4-BE49-F238E27FC236}">
              <a16:creationId xmlns:a16="http://schemas.microsoft.com/office/drawing/2014/main" id="{76298CEA-694B-68AA-01F7-08C9830CE90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58806" name="AutoShape 116" descr="ITA">
          <a:extLst>
            <a:ext uri="{FF2B5EF4-FFF2-40B4-BE49-F238E27FC236}">
              <a16:creationId xmlns:a16="http://schemas.microsoft.com/office/drawing/2014/main" id="{EE55B1A9-8E7B-9B18-BA22-A271E3CF863A}"/>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58807" name="AutoShape 118" descr="ITA">
          <a:extLst>
            <a:ext uri="{FF2B5EF4-FFF2-40B4-BE49-F238E27FC236}">
              <a16:creationId xmlns:a16="http://schemas.microsoft.com/office/drawing/2014/main" id="{323326E3-CE28-01FE-8B7C-28703C0DAF82}"/>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58808" name="AutoShape 120" descr="ITA">
          <a:extLst>
            <a:ext uri="{FF2B5EF4-FFF2-40B4-BE49-F238E27FC236}">
              <a16:creationId xmlns:a16="http://schemas.microsoft.com/office/drawing/2014/main" id="{2C5B875A-CEB7-35BE-4302-2D10DD64834E}"/>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324893</xdr:colOff>
      <xdr:row>13</xdr:row>
      <xdr:rowOff>91441</xdr:rowOff>
    </xdr:to>
    <xdr:sp macro="" textlink="">
      <xdr:nvSpPr>
        <xdr:cNvPr id="1458809" name="AutoShape 116" descr="ITA">
          <a:extLst>
            <a:ext uri="{FF2B5EF4-FFF2-40B4-BE49-F238E27FC236}">
              <a16:creationId xmlns:a16="http://schemas.microsoft.com/office/drawing/2014/main" id="{297AFAF2-B766-03C7-4BFC-94A5E5BF6D8C}"/>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324893</xdr:colOff>
      <xdr:row>13</xdr:row>
      <xdr:rowOff>91441</xdr:rowOff>
    </xdr:to>
    <xdr:sp macro="" textlink="">
      <xdr:nvSpPr>
        <xdr:cNvPr id="1458810" name="AutoShape 118" descr="ITA">
          <a:extLst>
            <a:ext uri="{FF2B5EF4-FFF2-40B4-BE49-F238E27FC236}">
              <a16:creationId xmlns:a16="http://schemas.microsoft.com/office/drawing/2014/main" id="{75ABBAFD-1231-C65B-47AF-B3C8F273B0CD}"/>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324893</xdr:colOff>
      <xdr:row>13</xdr:row>
      <xdr:rowOff>91441</xdr:rowOff>
    </xdr:to>
    <xdr:sp macro="" textlink="">
      <xdr:nvSpPr>
        <xdr:cNvPr id="1458811" name="AutoShape 120" descr="ITA">
          <a:extLst>
            <a:ext uri="{FF2B5EF4-FFF2-40B4-BE49-F238E27FC236}">
              <a16:creationId xmlns:a16="http://schemas.microsoft.com/office/drawing/2014/main" id="{54CAEBD8-BA9D-2991-908D-43E1BF7EC7B7}"/>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3</xdr:col>
      <xdr:colOff>324893</xdr:colOff>
      <xdr:row>194</xdr:row>
      <xdr:rowOff>91440</xdr:rowOff>
    </xdr:to>
    <xdr:sp macro="" textlink="">
      <xdr:nvSpPr>
        <xdr:cNvPr id="1458812" name="AutoShape 116" descr="ITA">
          <a:extLst>
            <a:ext uri="{FF2B5EF4-FFF2-40B4-BE49-F238E27FC236}">
              <a16:creationId xmlns:a16="http://schemas.microsoft.com/office/drawing/2014/main" id="{35581E60-C055-1A3F-76CD-C09072E89FB3}"/>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3</xdr:col>
      <xdr:colOff>324893</xdr:colOff>
      <xdr:row>194</xdr:row>
      <xdr:rowOff>91440</xdr:rowOff>
    </xdr:to>
    <xdr:sp macro="" textlink="">
      <xdr:nvSpPr>
        <xdr:cNvPr id="1458813" name="AutoShape 118" descr="ITA">
          <a:extLst>
            <a:ext uri="{FF2B5EF4-FFF2-40B4-BE49-F238E27FC236}">
              <a16:creationId xmlns:a16="http://schemas.microsoft.com/office/drawing/2014/main" id="{AA0B939D-3DA9-F154-C3CF-D198B2B431F2}"/>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3</xdr:col>
      <xdr:colOff>324893</xdr:colOff>
      <xdr:row>194</xdr:row>
      <xdr:rowOff>91440</xdr:rowOff>
    </xdr:to>
    <xdr:sp macro="" textlink="">
      <xdr:nvSpPr>
        <xdr:cNvPr id="1458814" name="AutoShape 120" descr="ITA">
          <a:extLst>
            <a:ext uri="{FF2B5EF4-FFF2-40B4-BE49-F238E27FC236}">
              <a16:creationId xmlns:a16="http://schemas.microsoft.com/office/drawing/2014/main" id="{74B7F732-8B80-0FA6-96EB-FDE107F94DBD}"/>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99381</xdr:rowOff>
    </xdr:to>
    <xdr:sp macro="" textlink="">
      <xdr:nvSpPr>
        <xdr:cNvPr id="1458815" name="AutoShape 116" descr="ITA">
          <a:extLst>
            <a:ext uri="{FF2B5EF4-FFF2-40B4-BE49-F238E27FC236}">
              <a16:creationId xmlns:a16="http://schemas.microsoft.com/office/drawing/2014/main" id="{A218D1B0-50E3-94EE-7B58-948230DC2813}"/>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99381</xdr:rowOff>
    </xdr:to>
    <xdr:sp macro="" textlink="">
      <xdr:nvSpPr>
        <xdr:cNvPr id="1458816" name="AutoShape 118" descr="ITA">
          <a:extLst>
            <a:ext uri="{FF2B5EF4-FFF2-40B4-BE49-F238E27FC236}">
              <a16:creationId xmlns:a16="http://schemas.microsoft.com/office/drawing/2014/main" id="{356490A1-BB70-3918-7D30-5CE3A5AEC39E}"/>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99381</xdr:rowOff>
    </xdr:to>
    <xdr:sp macro="" textlink="">
      <xdr:nvSpPr>
        <xdr:cNvPr id="1458817" name="AutoShape 120" descr="ITA">
          <a:extLst>
            <a:ext uri="{FF2B5EF4-FFF2-40B4-BE49-F238E27FC236}">
              <a16:creationId xmlns:a16="http://schemas.microsoft.com/office/drawing/2014/main" id="{5ED4BDB6-9663-33DC-CFF9-1D855AC2C906}"/>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8818" name="AutoShape 6">
          <a:hlinkClick xmlns:r="http://schemas.openxmlformats.org/officeDocument/2006/relationships" r:id="rId1" tgtFrame="_blank"/>
          <a:extLst>
            <a:ext uri="{FF2B5EF4-FFF2-40B4-BE49-F238E27FC236}">
              <a16:creationId xmlns:a16="http://schemas.microsoft.com/office/drawing/2014/main" id="{1AC7B1C2-4725-15C8-25EE-E742BFCA572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58819" name="AutoShape 55">
          <a:extLst>
            <a:ext uri="{FF2B5EF4-FFF2-40B4-BE49-F238E27FC236}">
              <a16:creationId xmlns:a16="http://schemas.microsoft.com/office/drawing/2014/main" id="{53BAC42B-294C-8515-D9F8-C8129B1A81A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58820" name="AutoShape 57">
          <a:hlinkClick xmlns:r="http://schemas.openxmlformats.org/officeDocument/2006/relationships" r:id="rId1" tgtFrame="_blank"/>
          <a:extLst>
            <a:ext uri="{FF2B5EF4-FFF2-40B4-BE49-F238E27FC236}">
              <a16:creationId xmlns:a16="http://schemas.microsoft.com/office/drawing/2014/main" id="{BED61EA6-8CCC-D0BC-8A3F-3332F954FE5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21" name="AutoShape 120">
          <a:hlinkClick xmlns:r="http://schemas.openxmlformats.org/officeDocument/2006/relationships" r:id="rId1" tgtFrame="_blank"/>
          <a:extLst>
            <a:ext uri="{FF2B5EF4-FFF2-40B4-BE49-F238E27FC236}">
              <a16:creationId xmlns:a16="http://schemas.microsoft.com/office/drawing/2014/main" id="{6F5AB0D2-43C2-982C-8189-4AC16F7F454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22" name="AutoShape 121">
          <a:extLst>
            <a:ext uri="{FF2B5EF4-FFF2-40B4-BE49-F238E27FC236}">
              <a16:creationId xmlns:a16="http://schemas.microsoft.com/office/drawing/2014/main" id="{CFCD2E43-77F7-6569-1AB4-708E953C8D80}"/>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23" name="AutoShape 123">
          <a:hlinkClick xmlns:r="http://schemas.openxmlformats.org/officeDocument/2006/relationships" r:id="rId1" tgtFrame="_blank"/>
          <a:extLst>
            <a:ext uri="{FF2B5EF4-FFF2-40B4-BE49-F238E27FC236}">
              <a16:creationId xmlns:a16="http://schemas.microsoft.com/office/drawing/2014/main" id="{3F0D4148-98AB-574A-D2E4-0101DB6A3C7C}"/>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8824" name="AutoShape 25">
          <a:extLst>
            <a:ext uri="{FF2B5EF4-FFF2-40B4-BE49-F238E27FC236}">
              <a16:creationId xmlns:a16="http://schemas.microsoft.com/office/drawing/2014/main" id="{6F1B1554-3094-0E32-8527-C917FAA9A89D}"/>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8825" name="AutoShape 27">
          <a:hlinkClick xmlns:r="http://schemas.openxmlformats.org/officeDocument/2006/relationships" r:id="rId1" tgtFrame="_blank"/>
          <a:extLst>
            <a:ext uri="{FF2B5EF4-FFF2-40B4-BE49-F238E27FC236}">
              <a16:creationId xmlns:a16="http://schemas.microsoft.com/office/drawing/2014/main" id="{1AFAFB1C-43EC-F087-558F-DD526046DC5A}"/>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8826" name="AutoShape 28">
          <a:extLst>
            <a:ext uri="{FF2B5EF4-FFF2-40B4-BE49-F238E27FC236}">
              <a16:creationId xmlns:a16="http://schemas.microsoft.com/office/drawing/2014/main" id="{5C4ACF61-C8BF-47A8-840C-BBB146CA3348}"/>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8827" name="AutoShape 30">
          <a:hlinkClick xmlns:r="http://schemas.openxmlformats.org/officeDocument/2006/relationships" r:id="rId1" tgtFrame="_blank"/>
          <a:extLst>
            <a:ext uri="{FF2B5EF4-FFF2-40B4-BE49-F238E27FC236}">
              <a16:creationId xmlns:a16="http://schemas.microsoft.com/office/drawing/2014/main" id="{81712AEB-4FA6-CAE9-FD94-D5A5CD65571E}"/>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xdr:row>
      <xdr:rowOff>0</xdr:rowOff>
    </xdr:from>
    <xdr:to>
      <xdr:col>3</xdr:col>
      <xdr:colOff>312420</xdr:colOff>
      <xdr:row>30</xdr:row>
      <xdr:rowOff>91440</xdr:rowOff>
    </xdr:to>
    <xdr:sp macro="" textlink="">
      <xdr:nvSpPr>
        <xdr:cNvPr id="1458828" name="AutoShape 56" descr="ITA">
          <a:extLst>
            <a:ext uri="{FF2B5EF4-FFF2-40B4-BE49-F238E27FC236}">
              <a16:creationId xmlns:a16="http://schemas.microsoft.com/office/drawing/2014/main" id="{D4C5E043-0C57-4B06-DFBE-871AFB4457F9}"/>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xdr:row>
      <xdr:rowOff>0</xdr:rowOff>
    </xdr:from>
    <xdr:to>
      <xdr:col>3</xdr:col>
      <xdr:colOff>312420</xdr:colOff>
      <xdr:row>30</xdr:row>
      <xdr:rowOff>91440</xdr:rowOff>
    </xdr:to>
    <xdr:sp macro="" textlink="">
      <xdr:nvSpPr>
        <xdr:cNvPr id="1458829" name="AutoShape 59" descr="ITA">
          <a:extLst>
            <a:ext uri="{FF2B5EF4-FFF2-40B4-BE49-F238E27FC236}">
              <a16:creationId xmlns:a16="http://schemas.microsoft.com/office/drawing/2014/main" id="{F5DAF081-40C1-EBE4-D922-ACD6035127A3}"/>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60960</xdr:colOff>
      <xdr:row>176</xdr:row>
      <xdr:rowOff>60960</xdr:rowOff>
    </xdr:to>
    <xdr:sp macro="" textlink="">
      <xdr:nvSpPr>
        <xdr:cNvPr id="1458830" name="AutoShape 31">
          <a:extLst>
            <a:ext uri="{FF2B5EF4-FFF2-40B4-BE49-F238E27FC236}">
              <a16:creationId xmlns:a16="http://schemas.microsoft.com/office/drawing/2014/main" id="{BC6660A2-0492-5311-D5DE-569D7AA19E0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31" name="AutoShape 33">
          <a:extLst>
            <a:ext uri="{FF2B5EF4-FFF2-40B4-BE49-F238E27FC236}">
              <a16:creationId xmlns:a16="http://schemas.microsoft.com/office/drawing/2014/main" id="{E2F45A2D-1406-023C-5BA6-65C98E14265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8832" name="AutoShape 51">
          <a:extLst>
            <a:ext uri="{FF2B5EF4-FFF2-40B4-BE49-F238E27FC236}">
              <a16:creationId xmlns:a16="http://schemas.microsoft.com/office/drawing/2014/main" id="{7225A861-CB50-0549-FB48-E1635A7CC176}"/>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8833" name="AutoShape 61">
          <a:extLst>
            <a:ext uri="{FF2B5EF4-FFF2-40B4-BE49-F238E27FC236}">
              <a16:creationId xmlns:a16="http://schemas.microsoft.com/office/drawing/2014/main" id="{DAAFA01C-D2B4-776D-B1F8-534FEF747F95}"/>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8834" name="AutoShape 73">
          <a:extLst>
            <a:ext uri="{FF2B5EF4-FFF2-40B4-BE49-F238E27FC236}">
              <a16:creationId xmlns:a16="http://schemas.microsoft.com/office/drawing/2014/main" id="{CF9D5E83-B8A7-42E7-EF80-C86BED22004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60960</xdr:colOff>
      <xdr:row>155</xdr:row>
      <xdr:rowOff>60960</xdr:rowOff>
    </xdr:to>
    <xdr:sp macro="" textlink="">
      <xdr:nvSpPr>
        <xdr:cNvPr id="1458835" name="AutoShape 99">
          <a:extLst>
            <a:ext uri="{FF2B5EF4-FFF2-40B4-BE49-F238E27FC236}">
              <a16:creationId xmlns:a16="http://schemas.microsoft.com/office/drawing/2014/main" id="{DB74F9CE-9F14-1D71-DE87-9591FE53370C}"/>
            </a:ext>
          </a:extLst>
        </xdr:cNvPr>
        <xdr:cNvSpPr>
          <a:spLocks noChangeAspect="1" noChangeArrowheads="1"/>
        </xdr:cNvSpPr>
      </xdr:nvSpPr>
      <xdr:spPr bwMode="auto">
        <a:xfrm>
          <a:off x="655320" y="16984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36" name="AutoShape 167">
          <a:extLst>
            <a:ext uri="{FF2B5EF4-FFF2-40B4-BE49-F238E27FC236}">
              <a16:creationId xmlns:a16="http://schemas.microsoft.com/office/drawing/2014/main" id="{80AB1F7C-4264-3921-D850-38F88756BBE6}"/>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37" name="AutoShape 169">
          <a:extLst>
            <a:ext uri="{FF2B5EF4-FFF2-40B4-BE49-F238E27FC236}">
              <a16:creationId xmlns:a16="http://schemas.microsoft.com/office/drawing/2014/main" id="{F63A124D-9A95-0C2D-BBA7-950473547E2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38" name="AutoShape 171">
          <a:extLst>
            <a:ext uri="{FF2B5EF4-FFF2-40B4-BE49-F238E27FC236}">
              <a16:creationId xmlns:a16="http://schemas.microsoft.com/office/drawing/2014/main" id="{EA81F284-5B19-EFBE-3506-9CE75E48312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39" name="AutoShape 173">
          <a:extLst>
            <a:ext uri="{FF2B5EF4-FFF2-40B4-BE49-F238E27FC236}">
              <a16:creationId xmlns:a16="http://schemas.microsoft.com/office/drawing/2014/main" id="{FE6D3F44-C6E7-4DAE-8A98-FCC93CE4335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76203</xdr:rowOff>
    </xdr:to>
    <xdr:sp macro="" textlink="">
      <xdr:nvSpPr>
        <xdr:cNvPr id="1458840" name="AutoShape 178" descr="ITA">
          <a:extLst>
            <a:ext uri="{FF2B5EF4-FFF2-40B4-BE49-F238E27FC236}">
              <a16:creationId xmlns:a16="http://schemas.microsoft.com/office/drawing/2014/main" id="{A99A2EEE-75DE-1227-548B-34A36A63931A}"/>
            </a:ext>
          </a:extLst>
        </xdr:cNvPr>
        <xdr:cNvSpPr>
          <a:spLocks noChangeAspect="1" noChangeArrowheads="1"/>
        </xdr:cNvSpPr>
      </xdr:nvSpPr>
      <xdr:spPr bwMode="auto">
        <a:xfrm>
          <a:off x="655320" y="546354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8841" name="AutoShape 19">
          <a:extLst>
            <a:ext uri="{FF2B5EF4-FFF2-40B4-BE49-F238E27FC236}">
              <a16:creationId xmlns:a16="http://schemas.microsoft.com/office/drawing/2014/main" id="{B17105F8-8886-1BCE-6FFA-484B318728B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42" name="AutoShape 43">
          <a:extLst>
            <a:ext uri="{FF2B5EF4-FFF2-40B4-BE49-F238E27FC236}">
              <a16:creationId xmlns:a16="http://schemas.microsoft.com/office/drawing/2014/main" id="{C1A98817-639D-99E6-DF66-0B70A116316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843" name="AutoShape 63">
          <a:extLst>
            <a:ext uri="{FF2B5EF4-FFF2-40B4-BE49-F238E27FC236}">
              <a16:creationId xmlns:a16="http://schemas.microsoft.com/office/drawing/2014/main" id="{1831B891-B38D-0AE7-C84A-5A5852A136B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8844" name="AutoShape 65">
          <a:extLst>
            <a:ext uri="{FF2B5EF4-FFF2-40B4-BE49-F238E27FC236}">
              <a16:creationId xmlns:a16="http://schemas.microsoft.com/office/drawing/2014/main" id="{4671E7F9-079F-EEA8-E7C2-0E14F7793E7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845" name="AutoShape 75">
          <a:extLst>
            <a:ext uri="{FF2B5EF4-FFF2-40B4-BE49-F238E27FC236}">
              <a16:creationId xmlns:a16="http://schemas.microsoft.com/office/drawing/2014/main" id="{55D0A600-B98C-7EBC-A47B-F236EF2A5781}"/>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60960</xdr:colOff>
      <xdr:row>252</xdr:row>
      <xdr:rowOff>60960</xdr:rowOff>
    </xdr:to>
    <xdr:sp macro="" textlink="">
      <xdr:nvSpPr>
        <xdr:cNvPr id="1458846" name="AutoShape 25">
          <a:extLst>
            <a:ext uri="{FF2B5EF4-FFF2-40B4-BE49-F238E27FC236}">
              <a16:creationId xmlns:a16="http://schemas.microsoft.com/office/drawing/2014/main" id="{562F3B8E-72EB-34F2-6341-A114B992597D}"/>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847" name="AutoShape 25">
          <a:extLst>
            <a:ext uri="{FF2B5EF4-FFF2-40B4-BE49-F238E27FC236}">
              <a16:creationId xmlns:a16="http://schemas.microsoft.com/office/drawing/2014/main" id="{7318B5C3-5097-D64E-50E4-73003FE333A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848" name="AutoShape 27">
          <a:hlinkClick xmlns:r="http://schemas.openxmlformats.org/officeDocument/2006/relationships" r:id="rId1" tgtFrame="_blank"/>
          <a:extLst>
            <a:ext uri="{FF2B5EF4-FFF2-40B4-BE49-F238E27FC236}">
              <a16:creationId xmlns:a16="http://schemas.microsoft.com/office/drawing/2014/main" id="{C575E880-81B8-73E9-5127-6D18BD57CD71}"/>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849" name="AutoShape 28">
          <a:extLst>
            <a:ext uri="{FF2B5EF4-FFF2-40B4-BE49-F238E27FC236}">
              <a16:creationId xmlns:a16="http://schemas.microsoft.com/office/drawing/2014/main" id="{387499D2-97E3-45AA-C810-43EB5CB0AC6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850" name="AutoShape 30">
          <a:hlinkClick xmlns:r="http://schemas.openxmlformats.org/officeDocument/2006/relationships" r:id="rId1" tgtFrame="_blank"/>
          <a:extLst>
            <a:ext uri="{FF2B5EF4-FFF2-40B4-BE49-F238E27FC236}">
              <a16:creationId xmlns:a16="http://schemas.microsoft.com/office/drawing/2014/main" id="{E8518B63-AF86-0394-BF97-67EFF804C1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851" name="AutoShape 33">
          <a:extLst>
            <a:ext uri="{FF2B5EF4-FFF2-40B4-BE49-F238E27FC236}">
              <a16:creationId xmlns:a16="http://schemas.microsoft.com/office/drawing/2014/main" id="{CF1A4738-EE51-6558-FB6E-C2231B5F06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852" name="AutoShape 33">
          <a:extLst>
            <a:ext uri="{FF2B5EF4-FFF2-40B4-BE49-F238E27FC236}">
              <a16:creationId xmlns:a16="http://schemas.microsoft.com/office/drawing/2014/main" id="{97F5F53C-D9F1-5FE6-1F5C-9001EFFC57A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53" name="AutoShape 6">
          <a:hlinkClick xmlns:r="http://schemas.openxmlformats.org/officeDocument/2006/relationships" r:id="rId1" tgtFrame="_blank"/>
          <a:extLst>
            <a:ext uri="{FF2B5EF4-FFF2-40B4-BE49-F238E27FC236}">
              <a16:creationId xmlns:a16="http://schemas.microsoft.com/office/drawing/2014/main" id="{B0D91987-417A-39B1-D319-501C4AFF1D6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54" name="AutoShape 31">
          <a:extLst>
            <a:ext uri="{FF2B5EF4-FFF2-40B4-BE49-F238E27FC236}">
              <a16:creationId xmlns:a16="http://schemas.microsoft.com/office/drawing/2014/main" id="{8BEE1942-8BF9-70DB-FC9D-D5EF7CD3F04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55" name="AutoShape 6">
          <a:hlinkClick xmlns:r="http://schemas.openxmlformats.org/officeDocument/2006/relationships" r:id="rId1" tgtFrame="_blank"/>
          <a:extLst>
            <a:ext uri="{FF2B5EF4-FFF2-40B4-BE49-F238E27FC236}">
              <a16:creationId xmlns:a16="http://schemas.microsoft.com/office/drawing/2014/main" id="{B2100E64-4FB5-461B-A0F4-BD128335CC7B}"/>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56" name="AutoShape 31">
          <a:extLst>
            <a:ext uri="{FF2B5EF4-FFF2-40B4-BE49-F238E27FC236}">
              <a16:creationId xmlns:a16="http://schemas.microsoft.com/office/drawing/2014/main" id="{EE04F2B7-D45B-B1E2-ECA8-D1FE29F4661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320040</xdr:colOff>
      <xdr:row>68</xdr:row>
      <xdr:rowOff>87088</xdr:rowOff>
    </xdr:to>
    <xdr:sp macro="" textlink="">
      <xdr:nvSpPr>
        <xdr:cNvPr id="1458857" name="AutoShape 116" descr="ITA">
          <a:extLst>
            <a:ext uri="{FF2B5EF4-FFF2-40B4-BE49-F238E27FC236}">
              <a16:creationId xmlns:a16="http://schemas.microsoft.com/office/drawing/2014/main" id="{5B621FF7-6305-D9BB-F15C-E412B04175F9}"/>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320040</xdr:colOff>
      <xdr:row>68</xdr:row>
      <xdr:rowOff>87088</xdr:rowOff>
    </xdr:to>
    <xdr:sp macro="" textlink="">
      <xdr:nvSpPr>
        <xdr:cNvPr id="1458858" name="AutoShape 118" descr="ITA">
          <a:extLst>
            <a:ext uri="{FF2B5EF4-FFF2-40B4-BE49-F238E27FC236}">
              <a16:creationId xmlns:a16="http://schemas.microsoft.com/office/drawing/2014/main" id="{D4E58C5E-5A55-A7A3-E9B5-DAEA7FF9644C}"/>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320040</xdr:colOff>
      <xdr:row>68</xdr:row>
      <xdr:rowOff>87088</xdr:rowOff>
    </xdr:to>
    <xdr:sp macro="" textlink="">
      <xdr:nvSpPr>
        <xdr:cNvPr id="1458859" name="AutoShape 120" descr="ITA">
          <a:extLst>
            <a:ext uri="{FF2B5EF4-FFF2-40B4-BE49-F238E27FC236}">
              <a16:creationId xmlns:a16="http://schemas.microsoft.com/office/drawing/2014/main" id="{0F928D61-A816-912D-294B-194E6DF44E0E}"/>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35</xdr:row>
      <xdr:rowOff>0</xdr:rowOff>
    </xdr:from>
    <xdr:to>
      <xdr:col>4</xdr:col>
      <xdr:colOff>312418</xdr:colOff>
      <xdr:row>36</xdr:row>
      <xdr:rowOff>76200</xdr:rowOff>
    </xdr:to>
    <xdr:sp macro="" textlink="">
      <xdr:nvSpPr>
        <xdr:cNvPr id="1458860" name="AutoShape 110" descr="ITA">
          <a:extLst>
            <a:ext uri="{FF2B5EF4-FFF2-40B4-BE49-F238E27FC236}">
              <a16:creationId xmlns:a16="http://schemas.microsoft.com/office/drawing/2014/main" id="{4A5F80AF-55AB-B2C0-3E99-A3129D13FFA5}"/>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320040</xdr:colOff>
      <xdr:row>36</xdr:row>
      <xdr:rowOff>76200</xdr:rowOff>
    </xdr:to>
    <xdr:sp macro="" textlink="">
      <xdr:nvSpPr>
        <xdr:cNvPr id="1458861" name="AutoShape 108" descr="ITA">
          <a:extLst>
            <a:ext uri="{FF2B5EF4-FFF2-40B4-BE49-F238E27FC236}">
              <a16:creationId xmlns:a16="http://schemas.microsoft.com/office/drawing/2014/main" id="{3EA41317-FE96-0207-BED6-B83122FAF1FE}"/>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35</xdr:row>
      <xdr:rowOff>0</xdr:rowOff>
    </xdr:from>
    <xdr:to>
      <xdr:col>4</xdr:col>
      <xdr:colOff>312418</xdr:colOff>
      <xdr:row>36</xdr:row>
      <xdr:rowOff>76200</xdr:rowOff>
    </xdr:to>
    <xdr:sp macro="" textlink="">
      <xdr:nvSpPr>
        <xdr:cNvPr id="1458862" name="AutoShape 110" descr="ITA">
          <a:extLst>
            <a:ext uri="{FF2B5EF4-FFF2-40B4-BE49-F238E27FC236}">
              <a16:creationId xmlns:a16="http://schemas.microsoft.com/office/drawing/2014/main" id="{172B5B04-26CC-67DE-2644-A89551DEEE13}"/>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320040</xdr:colOff>
      <xdr:row>36</xdr:row>
      <xdr:rowOff>76200</xdr:rowOff>
    </xdr:to>
    <xdr:sp macro="" textlink="">
      <xdr:nvSpPr>
        <xdr:cNvPr id="1458863" name="AutoShape 114" descr="ITA">
          <a:extLst>
            <a:ext uri="{FF2B5EF4-FFF2-40B4-BE49-F238E27FC236}">
              <a16:creationId xmlns:a16="http://schemas.microsoft.com/office/drawing/2014/main" id="{9D18EB3F-931F-9BEB-60D6-6C577CDEEB5B}"/>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8864" name="AutoShape 80" descr="ITA">
          <a:extLst>
            <a:ext uri="{FF2B5EF4-FFF2-40B4-BE49-F238E27FC236}">
              <a16:creationId xmlns:a16="http://schemas.microsoft.com/office/drawing/2014/main" id="{2E640512-2D8E-9C8D-4665-46F9D8250FC9}"/>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8865" name="AutoShape 80" descr="ITA">
          <a:extLst>
            <a:ext uri="{FF2B5EF4-FFF2-40B4-BE49-F238E27FC236}">
              <a16:creationId xmlns:a16="http://schemas.microsoft.com/office/drawing/2014/main" id="{BFB26734-4E2D-F6EC-EA13-3FB8E69C5858}"/>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8866" name="AutoShape 92" descr="ITA">
          <a:extLst>
            <a:ext uri="{FF2B5EF4-FFF2-40B4-BE49-F238E27FC236}">
              <a16:creationId xmlns:a16="http://schemas.microsoft.com/office/drawing/2014/main" id="{8C960920-6865-16C9-8FE4-55DB554C6BE6}"/>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867" name="AutoShape 94">
          <a:extLst>
            <a:ext uri="{FF2B5EF4-FFF2-40B4-BE49-F238E27FC236}">
              <a16:creationId xmlns:a16="http://schemas.microsoft.com/office/drawing/2014/main" id="{692E07F1-1640-0A78-B36C-9FCC40EE6150}"/>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312420</xdr:colOff>
      <xdr:row>118</xdr:row>
      <xdr:rowOff>76202</xdr:rowOff>
    </xdr:to>
    <xdr:sp macro="" textlink="">
      <xdr:nvSpPr>
        <xdr:cNvPr id="1458868" name="AutoShape 95" descr="ITA">
          <a:extLst>
            <a:ext uri="{FF2B5EF4-FFF2-40B4-BE49-F238E27FC236}">
              <a16:creationId xmlns:a16="http://schemas.microsoft.com/office/drawing/2014/main" id="{A91CECA7-F700-77C5-A473-4F1F8054C928}"/>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869" name="AutoShape 96">
          <a:hlinkClick xmlns:r="http://schemas.openxmlformats.org/officeDocument/2006/relationships" r:id="rId1" tgtFrame="_blank"/>
          <a:extLst>
            <a:ext uri="{FF2B5EF4-FFF2-40B4-BE49-F238E27FC236}">
              <a16:creationId xmlns:a16="http://schemas.microsoft.com/office/drawing/2014/main" id="{B84519CA-3AC2-E24B-ACBC-7AC8E8A38CC1}"/>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870" name="AutoShape 97">
          <a:extLst>
            <a:ext uri="{FF2B5EF4-FFF2-40B4-BE49-F238E27FC236}">
              <a16:creationId xmlns:a16="http://schemas.microsoft.com/office/drawing/2014/main" id="{58310403-1881-CC33-6658-91791E7347BA}"/>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871" name="AutoShape 99">
          <a:hlinkClick xmlns:r="http://schemas.openxmlformats.org/officeDocument/2006/relationships" r:id="rId1" tgtFrame="_blank"/>
          <a:extLst>
            <a:ext uri="{FF2B5EF4-FFF2-40B4-BE49-F238E27FC236}">
              <a16:creationId xmlns:a16="http://schemas.microsoft.com/office/drawing/2014/main" id="{F1EE38A6-CD5E-1C62-B291-CA5C4DB745A6}"/>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312420</xdr:colOff>
      <xdr:row>118</xdr:row>
      <xdr:rowOff>76202</xdr:rowOff>
    </xdr:to>
    <xdr:sp macro="" textlink="">
      <xdr:nvSpPr>
        <xdr:cNvPr id="1458872" name="AutoShape 101" descr="ITA">
          <a:extLst>
            <a:ext uri="{FF2B5EF4-FFF2-40B4-BE49-F238E27FC236}">
              <a16:creationId xmlns:a16="http://schemas.microsoft.com/office/drawing/2014/main" id="{9E05DE51-19F3-5556-4633-498B2038A4AB}"/>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312420</xdr:colOff>
      <xdr:row>118</xdr:row>
      <xdr:rowOff>76202</xdr:rowOff>
    </xdr:to>
    <xdr:sp macro="" textlink="">
      <xdr:nvSpPr>
        <xdr:cNvPr id="1458873" name="AutoShape 104" descr="ITA">
          <a:extLst>
            <a:ext uri="{FF2B5EF4-FFF2-40B4-BE49-F238E27FC236}">
              <a16:creationId xmlns:a16="http://schemas.microsoft.com/office/drawing/2014/main" id="{44C0A5E0-4C1A-BAFB-6856-3C418B479405}"/>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312420</xdr:colOff>
      <xdr:row>118</xdr:row>
      <xdr:rowOff>76202</xdr:rowOff>
    </xdr:to>
    <xdr:sp macro="" textlink="">
      <xdr:nvSpPr>
        <xdr:cNvPr id="1458874" name="AutoShape 107" descr="ITA">
          <a:extLst>
            <a:ext uri="{FF2B5EF4-FFF2-40B4-BE49-F238E27FC236}">
              <a16:creationId xmlns:a16="http://schemas.microsoft.com/office/drawing/2014/main" id="{7AB27CFA-8055-C938-45C5-9EEA8766659A}"/>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8875" name="AutoShape 131" descr="ITA">
          <a:extLst>
            <a:ext uri="{FF2B5EF4-FFF2-40B4-BE49-F238E27FC236}">
              <a16:creationId xmlns:a16="http://schemas.microsoft.com/office/drawing/2014/main" id="{040737E4-EBC5-D0BE-9AD6-C91D51CEB697}"/>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8876" name="AutoShape 134" descr="ITA">
          <a:extLst>
            <a:ext uri="{FF2B5EF4-FFF2-40B4-BE49-F238E27FC236}">
              <a16:creationId xmlns:a16="http://schemas.microsoft.com/office/drawing/2014/main" id="{96EBDD8A-78DE-FF19-0F50-0D7670B42980}"/>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8877" name="AutoShape 131" descr="ITA">
          <a:extLst>
            <a:ext uri="{FF2B5EF4-FFF2-40B4-BE49-F238E27FC236}">
              <a16:creationId xmlns:a16="http://schemas.microsoft.com/office/drawing/2014/main" id="{4C9E2442-844A-E2F1-4E3E-C1493FC4288B}"/>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8878" name="AutoShape 134" descr="ITA">
          <a:extLst>
            <a:ext uri="{FF2B5EF4-FFF2-40B4-BE49-F238E27FC236}">
              <a16:creationId xmlns:a16="http://schemas.microsoft.com/office/drawing/2014/main" id="{A320DD5A-BE95-49CD-96BA-35296099A002}"/>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8879" name="AutoShape 3">
          <a:hlinkClick xmlns:r="http://schemas.openxmlformats.org/officeDocument/2006/relationships" r:id="rId1" tgtFrame="_blank"/>
          <a:extLst>
            <a:ext uri="{FF2B5EF4-FFF2-40B4-BE49-F238E27FC236}">
              <a16:creationId xmlns:a16="http://schemas.microsoft.com/office/drawing/2014/main" id="{43927764-892F-97C4-5979-3291FE4AD526}"/>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80" name="AutoShape 3">
          <a:hlinkClick xmlns:r="http://schemas.openxmlformats.org/officeDocument/2006/relationships" r:id="rId1" tgtFrame="_blank"/>
          <a:extLst>
            <a:ext uri="{FF2B5EF4-FFF2-40B4-BE49-F238E27FC236}">
              <a16:creationId xmlns:a16="http://schemas.microsoft.com/office/drawing/2014/main" id="{CAA16E59-F4FE-56BD-4777-35CA2C2500A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60960</xdr:colOff>
      <xdr:row>264</xdr:row>
      <xdr:rowOff>60960</xdr:rowOff>
    </xdr:to>
    <xdr:sp macro="" textlink="">
      <xdr:nvSpPr>
        <xdr:cNvPr id="1458881" name="AutoShape 3">
          <a:hlinkClick xmlns:r="http://schemas.openxmlformats.org/officeDocument/2006/relationships" r:id="rId1" tgtFrame="_blank"/>
          <a:extLst>
            <a:ext uri="{FF2B5EF4-FFF2-40B4-BE49-F238E27FC236}">
              <a16:creationId xmlns:a16="http://schemas.microsoft.com/office/drawing/2014/main" id="{715AD38F-FB18-9E92-50C7-2307EF49DA0C}"/>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882" name="AutoShape 3">
          <a:hlinkClick xmlns:r="http://schemas.openxmlformats.org/officeDocument/2006/relationships" r:id="rId1" tgtFrame="_blank"/>
          <a:extLst>
            <a:ext uri="{FF2B5EF4-FFF2-40B4-BE49-F238E27FC236}">
              <a16:creationId xmlns:a16="http://schemas.microsoft.com/office/drawing/2014/main" id="{EB3E45B2-9CD7-574B-A43D-223F4604E4F1}"/>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883" name="AutoShape 3">
          <a:hlinkClick xmlns:r="http://schemas.openxmlformats.org/officeDocument/2006/relationships" r:id="rId1" tgtFrame="_blank"/>
          <a:extLst>
            <a:ext uri="{FF2B5EF4-FFF2-40B4-BE49-F238E27FC236}">
              <a16:creationId xmlns:a16="http://schemas.microsoft.com/office/drawing/2014/main" id="{099DAB2E-A7D9-ABE0-6EE8-538936B301F8}"/>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84" name="AutoShape 3">
          <a:hlinkClick xmlns:r="http://schemas.openxmlformats.org/officeDocument/2006/relationships" r:id="rId1" tgtFrame="_blank"/>
          <a:extLst>
            <a:ext uri="{FF2B5EF4-FFF2-40B4-BE49-F238E27FC236}">
              <a16:creationId xmlns:a16="http://schemas.microsoft.com/office/drawing/2014/main" id="{4615D816-5C60-BD73-7D46-D7D67F2A385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8885" name="AutoShape 3">
          <a:hlinkClick xmlns:r="http://schemas.openxmlformats.org/officeDocument/2006/relationships" r:id="rId1" tgtFrame="_blank"/>
          <a:extLst>
            <a:ext uri="{FF2B5EF4-FFF2-40B4-BE49-F238E27FC236}">
              <a16:creationId xmlns:a16="http://schemas.microsoft.com/office/drawing/2014/main" id="{82D32A18-A889-790B-827D-2AFC326C3BE7}"/>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8886" name="AutoShape 3">
          <a:hlinkClick xmlns:r="http://schemas.openxmlformats.org/officeDocument/2006/relationships" r:id="rId1" tgtFrame="_blank"/>
          <a:extLst>
            <a:ext uri="{FF2B5EF4-FFF2-40B4-BE49-F238E27FC236}">
              <a16:creationId xmlns:a16="http://schemas.microsoft.com/office/drawing/2014/main" id="{E02882F9-7DC3-2590-7894-D18F2480B6D5}"/>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8887" name="AutoShape 3">
          <a:hlinkClick xmlns:r="http://schemas.openxmlformats.org/officeDocument/2006/relationships" r:id="rId1" tgtFrame="_blank"/>
          <a:extLst>
            <a:ext uri="{FF2B5EF4-FFF2-40B4-BE49-F238E27FC236}">
              <a16:creationId xmlns:a16="http://schemas.microsoft.com/office/drawing/2014/main" id="{767006E4-28B2-34FE-F587-C1C0CC107A7E}"/>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888" name="AutoShape 3">
          <a:hlinkClick xmlns:r="http://schemas.openxmlformats.org/officeDocument/2006/relationships" r:id="rId1" tgtFrame="_blank"/>
          <a:extLst>
            <a:ext uri="{FF2B5EF4-FFF2-40B4-BE49-F238E27FC236}">
              <a16:creationId xmlns:a16="http://schemas.microsoft.com/office/drawing/2014/main" id="{EDAC2B15-A68C-0F1B-51C8-5836FFEDB7C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889" name="AutoShape 3">
          <a:hlinkClick xmlns:r="http://schemas.openxmlformats.org/officeDocument/2006/relationships" r:id="rId1" tgtFrame="_blank"/>
          <a:extLst>
            <a:ext uri="{FF2B5EF4-FFF2-40B4-BE49-F238E27FC236}">
              <a16:creationId xmlns:a16="http://schemas.microsoft.com/office/drawing/2014/main" id="{4461DB9D-23BA-C41B-7F95-8D27E797656E}"/>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206</xdr:row>
      <xdr:rowOff>0</xdr:rowOff>
    </xdr:from>
    <xdr:to>
      <xdr:col>3</xdr:col>
      <xdr:colOff>60960</xdr:colOff>
      <xdr:row>206</xdr:row>
      <xdr:rowOff>60960</xdr:rowOff>
    </xdr:to>
    <xdr:sp macro="" textlink="">
      <xdr:nvSpPr>
        <xdr:cNvPr id="1458890" name="AutoShape 3">
          <a:hlinkClick xmlns:r="http://schemas.openxmlformats.org/officeDocument/2006/relationships" r:id="rId1" tgtFrame="_blank"/>
          <a:extLst>
            <a:ext uri="{FF2B5EF4-FFF2-40B4-BE49-F238E27FC236}">
              <a16:creationId xmlns:a16="http://schemas.microsoft.com/office/drawing/2014/main" id="{5BD49FE6-B77B-9CBA-6572-B8BA0735001E}"/>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8891" name="AutoShape 3">
          <a:hlinkClick xmlns:r="http://schemas.openxmlformats.org/officeDocument/2006/relationships" r:id="rId1" tgtFrame="_blank"/>
          <a:extLst>
            <a:ext uri="{FF2B5EF4-FFF2-40B4-BE49-F238E27FC236}">
              <a16:creationId xmlns:a16="http://schemas.microsoft.com/office/drawing/2014/main" id="{9AE28C81-2B01-3B2A-8523-6CBDE281415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8892" name="AutoShape 3">
          <a:hlinkClick xmlns:r="http://schemas.openxmlformats.org/officeDocument/2006/relationships" r:id="rId1" tgtFrame="_blank"/>
          <a:extLst>
            <a:ext uri="{FF2B5EF4-FFF2-40B4-BE49-F238E27FC236}">
              <a16:creationId xmlns:a16="http://schemas.microsoft.com/office/drawing/2014/main" id="{1A1B8954-F5E2-97CF-A05F-30B52BF21AB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76199</xdr:rowOff>
    </xdr:to>
    <xdr:sp macro="" textlink="">
      <xdr:nvSpPr>
        <xdr:cNvPr id="1458893" name="AutoShape 2" descr="ITA">
          <a:extLst>
            <a:ext uri="{FF2B5EF4-FFF2-40B4-BE49-F238E27FC236}">
              <a16:creationId xmlns:a16="http://schemas.microsoft.com/office/drawing/2014/main" id="{881C57DF-5CD2-B112-AEDA-A9D729C7BCB0}"/>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76199</xdr:rowOff>
    </xdr:to>
    <xdr:sp macro="" textlink="">
      <xdr:nvSpPr>
        <xdr:cNvPr id="1458894" name="AutoShape 4" descr="ITA">
          <a:extLst>
            <a:ext uri="{FF2B5EF4-FFF2-40B4-BE49-F238E27FC236}">
              <a16:creationId xmlns:a16="http://schemas.microsoft.com/office/drawing/2014/main" id="{82458AFA-4705-A99C-807E-20FA5D74AC13}"/>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895" name="AutoShape 6">
          <a:hlinkClick xmlns:r="http://schemas.openxmlformats.org/officeDocument/2006/relationships" r:id="rId1" tgtFrame="_blank"/>
          <a:extLst>
            <a:ext uri="{FF2B5EF4-FFF2-40B4-BE49-F238E27FC236}">
              <a16:creationId xmlns:a16="http://schemas.microsoft.com/office/drawing/2014/main" id="{1F5DDDBB-D441-4D3D-A311-C133010FDDE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896" name="AutoShape 52">
          <a:extLst>
            <a:ext uri="{FF2B5EF4-FFF2-40B4-BE49-F238E27FC236}">
              <a16:creationId xmlns:a16="http://schemas.microsoft.com/office/drawing/2014/main" id="{C87935A6-F3D8-E565-413A-C953FA4761AB}"/>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897" name="AutoShape 54">
          <a:hlinkClick xmlns:r="http://schemas.openxmlformats.org/officeDocument/2006/relationships" r:id="rId1" tgtFrame="_blank"/>
          <a:extLst>
            <a:ext uri="{FF2B5EF4-FFF2-40B4-BE49-F238E27FC236}">
              <a16:creationId xmlns:a16="http://schemas.microsoft.com/office/drawing/2014/main" id="{C4FB229B-934A-BF1B-21C1-0EC0B0DAF1E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898" name="AutoShape 55">
          <a:extLst>
            <a:ext uri="{FF2B5EF4-FFF2-40B4-BE49-F238E27FC236}">
              <a16:creationId xmlns:a16="http://schemas.microsoft.com/office/drawing/2014/main" id="{F6168CAA-5E7C-F408-F321-91DE118A167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899" name="AutoShape 57">
          <a:hlinkClick xmlns:r="http://schemas.openxmlformats.org/officeDocument/2006/relationships" r:id="rId1" tgtFrame="_blank"/>
          <a:extLst>
            <a:ext uri="{FF2B5EF4-FFF2-40B4-BE49-F238E27FC236}">
              <a16:creationId xmlns:a16="http://schemas.microsoft.com/office/drawing/2014/main" id="{541C92A8-5A0F-7EFC-B453-6479AE3D32C8}"/>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8900" name="AutoShape 55">
          <a:extLst>
            <a:ext uri="{FF2B5EF4-FFF2-40B4-BE49-F238E27FC236}">
              <a16:creationId xmlns:a16="http://schemas.microsoft.com/office/drawing/2014/main" id="{9C18A0A3-3FBD-08F7-74C7-8ECEC3C94D0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8901" name="AutoShape 57">
          <a:hlinkClick xmlns:r="http://schemas.openxmlformats.org/officeDocument/2006/relationships" r:id="rId1" tgtFrame="_blank"/>
          <a:extLst>
            <a:ext uri="{FF2B5EF4-FFF2-40B4-BE49-F238E27FC236}">
              <a16:creationId xmlns:a16="http://schemas.microsoft.com/office/drawing/2014/main" id="{88E6DBDE-80A3-7FDD-07FE-DA613CAB6CC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902" name="AutoShape 31">
          <a:extLst>
            <a:ext uri="{FF2B5EF4-FFF2-40B4-BE49-F238E27FC236}">
              <a16:creationId xmlns:a16="http://schemas.microsoft.com/office/drawing/2014/main" id="{242B282B-032D-D744-85E7-0A68355D980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8903" name="AutoShape 33">
          <a:extLst>
            <a:ext uri="{FF2B5EF4-FFF2-40B4-BE49-F238E27FC236}">
              <a16:creationId xmlns:a16="http://schemas.microsoft.com/office/drawing/2014/main" id="{D5298E0B-D562-D84A-F95B-6EED6B415C4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58904" name="AutoShape 19">
          <a:extLst>
            <a:ext uri="{FF2B5EF4-FFF2-40B4-BE49-F238E27FC236}">
              <a16:creationId xmlns:a16="http://schemas.microsoft.com/office/drawing/2014/main" id="{9FAEF6E7-5C09-9B07-4A9D-CF40D5308FBB}"/>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905" name="AutoShape 65">
          <a:extLst>
            <a:ext uri="{FF2B5EF4-FFF2-40B4-BE49-F238E27FC236}">
              <a16:creationId xmlns:a16="http://schemas.microsoft.com/office/drawing/2014/main" id="{D7E3BA56-3C29-6C8D-815C-20D56DA8576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8906" name="AutoShape 3">
          <a:hlinkClick xmlns:r="http://schemas.openxmlformats.org/officeDocument/2006/relationships" r:id="rId1" tgtFrame="_blank"/>
          <a:extLst>
            <a:ext uri="{FF2B5EF4-FFF2-40B4-BE49-F238E27FC236}">
              <a16:creationId xmlns:a16="http://schemas.microsoft.com/office/drawing/2014/main" id="{A5120C73-BD08-9EE0-3A29-979D488DE626}"/>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8907" name="AutoShape 6">
          <a:hlinkClick xmlns:r="http://schemas.openxmlformats.org/officeDocument/2006/relationships" r:id="rId1" tgtFrame="_blank"/>
          <a:extLst>
            <a:ext uri="{FF2B5EF4-FFF2-40B4-BE49-F238E27FC236}">
              <a16:creationId xmlns:a16="http://schemas.microsoft.com/office/drawing/2014/main" id="{04916E85-935C-4359-C4A7-AD38B209513D}"/>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08" name="AutoShape 25">
          <a:extLst>
            <a:ext uri="{FF2B5EF4-FFF2-40B4-BE49-F238E27FC236}">
              <a16:creationId xmlns:a16="http://schemas.microsoft.com/office/drawing/2014/main" id="{131D59DE-99B6-C921-4F76-47E710C4B097}"/>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09" name="AutoShape 27">
          <a:hlinkClick xmlns:r="http://schemas.openxmlformats.org/officeDocument/2006/relationships" r:id="rId1" tgtFrame="_blank"/>
          <a:extLst>
            <a:ext uri="{FF2B5EF4-FFF2-40B4-BE49-F238E27FC236}">
              <a16:creationId xmlns:a16="http://schemas.microsoft.com/office/drawing/2014/main" id="{22B3AA58-147C-B6BF-B0BD-80AF023224A3}"/>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10" name="AutoShape 28">
          <a:extLst>
            <a:ext uri="{FF2B5EF4-FFF2-40B4-BE49-F238E27FC236}">
              <a16:creationId xmlns:a16="http://schemas.microsoft.com/office/drawing/2014/main" id="{6BB74BB1-1EA4-26C4-C62B-078AEC998C7A}"/>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11" name="AutoShape 30">
          <a:hlinkClick xmlns:r="http://schemas.openxmlformats.org/officeDocument/2006/relationships" r:id="rId1" tgtFrame="_blank"/>
          <a:extLst>
            <a:ext uri="{FF2B5EF4-FFF2-40B4-BE49-F238E27FC236}">
              <a16:creationId xmlns:a16="http://schemas.microsoft.com/office/drawing/2014/main" id="{AB473D87-FCA1-0A6A-F31A-C180D11EE82C}"/>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8912" name="AutoShape 52">
          <a:extLst>
            <a:ext uri="{FF2B5EF4-FFF2-40B4-BE49-F238E27FC236}">
              <a16:creationId xmlns:a16="http://schemas.microsoft.com/office/drawing/2014/main" id="{4A66FEBC-05EB-BA62-06FB-876EDB5EC0D1}"/>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8913" name="AutoShape 54">
          <a:hlinkClick xmlns:r="http://schemas.openxmlformats.org/officeDocument/2006/relationships" r:id="rId1" tgtFrame="_blank"/>
          <a:extLst>
            <a:ext uri="{FF2B5EF4-FFF2-40B4-BE49-F238E27FC236}">
              <a16:creationId xmlns:a16="http://schemas.microsoft.com/office/drawing/2014/main" id="{F08F8D1D-1F10-37A8-54B4-69497909AB74}"/>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8914" name="AutoShape 55">
          <a:extLst>
            <a:ext uri="{FF2B5EF4-FFF2-40B4-BE49-F238E27FC236}">
              <a16:creationId xmlns:a16="http://schemas.microsoft.com/office/drawing/2014/main" id="{A49E877C-7256-E520-F6B4-16DAD94F4F2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8915" name="AutoShape 57">
          <a:hlinkClick xmlns:r="http://schemas.openxmlformats.org/officeDocument/2006/relationships" r:id="rId1" tgtFrame="_blank"/>
          <a:extLst>
            <a:ext uri="{FF2B5EF4-FFF2-40B4-BE49-F238E27FC236}">
              <a16:creationId xmlns:a16="http://schemas.microsoft.com/office/drawing/2014/main" id="{3C97093C-CC78-F7A9-7B28-AA6E1A23D519}"/>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916" name="AutoShape 120">
          <a:hlinkClick xmlns:r="http://schemas.openxmlformats.org/officeDocument/2006/relationships" r:id="rId1" tgtFrame="_blank"/>
          <a:extLst>
            <a:ext uri="{FF2B5EF4-FFF2-40B4-BE49-F238E27FC236}">
              <a16:creationId xmlns:a16="http://schemas.microsoft.com/office/drawing/2014/main" id="{631DE5EA-6F99-8AFF-CFC7-BB24BEDFB4A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917" name="AutoShape 121">
          <a:extLst>
            <a:ext uri="{FF2B5EF4-FFF2-40B4-BE49-F238E27FC236}">
              <a16:creationId xmlns:a16="http://schemas.microsoft.com/office/drawing/2014/main" id="{F66B5802-FD91-5A21-57F4-2C9C6A77A5C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8918" name="AutoShape 123">
          <a:hlinkClick xmlns:r="http://schemas.openxmlformats.org/officeDocument/2006/relationships" r:id="rId1" tgtFrame="_blank"/>
          <a:extLst>
            <a:ext uri="{FF2B5EF4-FFF2-40B4-BE49-F238E27FC236}">
              <a16:creationId xmlns:a16="http://schemas.microsoft.com/office/drawing/2014/main" id="{63E817ED-4420-6091-3560-61A3BAAA108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8919" name="AutoShape 133">
          <a:extLst>
            <a:ext uri="{FF2B5EF4-FFF2-40B4-BE49-F238E27FC236}">
              <a16:creationId xmlns:a16="http://schemas.microsoft.com/office/drawing/2014/main" id="{F6D054F4-18E1-F6B5-BAAC-649FE7DAE3AD}"/>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8920" name="AutoShape 135">
          <a:hlinkClick xmlns:r="http://schemas.openxmlformats.org/officeDocument/2006/relationships" r:id="rId1" tgtFrame="_blank"/>
          <a:extLst>
            <a:ext uri="{FF2B5EF4-FFF2-40B4-BE49-F238E27FC236}">
              <a16:creationId xmlns:a16="http://schemas.microsoft.com/office/drawing/2014/main" id="{BA155B87-AF53-E356-55E9-B38F592BC9FC}"/>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8921" name="AutoShape 55">
          <a:extLst>
            <a:ext uri="{FF2B5EF4-FFF2-40B4-BE49-F238E27FC236}">
              <a16:creationId xmlns:a16="http://schemas.microsoft.com/office/drawing/2014/main" id="{D69E3F2C-1933-6252-3460-47C2617AB8E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8922" name="AutoShape 57">
          <a:hlinkClick xmlns:r="http://schemas.openxmlformats.org/officeDocument/2006/relationships" r:id="rId1" tgtFrame="_blank"/>
          <a:extLst>
            <a:ext uri="{FF2B5EF4-FFF2-40B4-BE49-F238E27FC236}">
              <a16:creationId xmlns:a16="http://schemas.microsoft.com/office/drawing/2014/main" id="{B81B3C48-CE11-4E8C-B78A-16B5E0B1B24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23" name="AutoShape 120">
          <a:hlinkClick xmlns:r="http://schemas.openxmlformats.org/officeDocument/2006/relationships" r:id="rId1" tgtFrame="_blank"/>
          <a:extLst>
            <a:ext uri="{FF2B5EF4-FFF2-40B4-BE49-F238E27FC236}">
              <a16:creationId xmlns:a16="http://schemas.microsoft.com/office/drawing/2014/main" id="{3736B40F-A8D6-FA30-EC79-68231ECBB95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24" name="AutoShape 121">
          <a:extLst>
            <a:ext uri="{FF2B5EF4-FFF2-40B4-BE49-F238E27FC236}">
              <a16:creationId xmlns:a16="http://schemas.microsoft.com/office/drawing/2014/main" id="{CCBFD9B5-CE67-BB59-4B91-FD3E5F25999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25" name="AutoShape 123">
          <a:hlinkClick xmlns:r="http://schemas.openxmlformats.org/officeDocument/2006/relationships" r:id="rId1" tgtFrame="_blank"/>
          <a:extLst>
            <a:ext uri="{FF2B5EF4-FFF2-40B4-BE49-F238E27FC236}">
              <a16:creationId xmlns:a16="http://schemas.microsoft.com/office/drawing/2014/main" id="{F05F3763-4A1E-F3CC-0156-9A6B71A4088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8926" name="AutoShape 31">
          <a:extLst>
            <a:ext uri="{FF2B5EF4-FFF2-40B4-BE49-F238E27FC236}">
              <a16:creationId xmlns:a16="http://schemas.microsoft.com/office/drawing/2014/main" id="{1D9523D9-5C9C-3EC8-300B-4620C7B4E987}"/>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927" name="AutoShape 33">
          <a:extLst>
            <a:ext uri="{FF2B5EF4-FFF2-40B4-BE49-F238E27FC236}">
              <a16:creationId xmlns:a16="http://schemas.microsoft.com/office/drawing/2014/main" id="{37338C55-AEC0-3195-CADB-7EA2EDF76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28" name="AutoShape 19">
          <a:extLst>
            <a:ext uri="{FF2B5EF4-FFF2-40B4-BE49-F238E27FC236}">
              <a16:creationId xmlns:a16="http://schemas.microsoft.com/office/drawing/2014/main" id="{528302CA-8313-A644-8B21-D5CECB8298C9}"/>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29" name="AutoShape 43">
          <a:extLst>
            <a:ext uri="{FF2B5EF4-FFF2-40B4-BE49-F238E27FC236}">
              <a16:creationId xmlns:a16="http://schemas.microsoft.com/office/drawing/2014/main" id="{2A6D376B-EE90-C3B2-371F-886A03F37E95}"/>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8930" name="AutoShape 65">
          <a:extLst>
            <a:ext uri="{FF2B5EF4-FFF2-40B4-BE49-F238E27FC236}">
              <a16:creationId xmlns:a16="http://schemas.microsoft.com/office/drawing/2014/main" id="{1757E973-694B-4A3E-DE7C-FCB2D9E10DD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31" name="AutoShape 75">
          <a:extLst>
            <a:ext uri="{FF2B5EF4-FFF2-40B4-BE49-F238E27FC236}">
              <a16:creationId xmlns:a16="http://schemas.microsoft.com/office/drawing/2014/main" id="{9B71B842-4718-5F19-8808-A61E64374288}"/>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109</xdr:row>
      <xdr:rowOff>0</xdr:rowOff>
    </xdr:from>
    <xdr:to>
      <xdr:col>4</xdr:col>
      <xdr:colOff>320038</xdr:colOff>
      <xdr:row>110</xdr:row>
      <xdr:rowOff>91438</xdr:rowOff>
    </xdr:to>
    <xdr:sp macro="" textlink="">
      <xdr:nvSpPr>
        <xdr:cNvPr id="1458932" name="AutoShape 110" descr="ITA">
          <a:extLst>
            <a:ext uri="{FF2B5EF4-FFF2-40B4-BE49-F238E27FC236}">
              <a16:creationId xmlns:a16="http://schemas.microsoft.com/office/drawing/2014/main" id="{668F59EB-035E-A3E5-3720-458F78FF6269}"/>
            </a:ext>
          </a:extLst>
        </xdr:cNvPr>
        <xdr:cNvSpPr>
          <a:spLocks noChangeAspect="1" noChangeArrowheads="1"/>
        </xdr:cNvSpPr>
      </xdr:nvSpPr>
      <xdr:spPr bwMode="auto">
        <a:xfrm>
          <a:off x="220980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320040</xdr:colOff>
      <xdr:row>110</xdr:row>
      <xdr:rowOff>91438</xdr:rowOff>
    </xdr:to>
    <xdr:sp macro="" textlink="">
      <xdr:nvSpPr>
        <xdr:cNvPr id="1458933" name="AutoShape 108" descr="ITA">
          <a:extLst>
            <a:ext uri="{FF2B5EF4-FFF2-40B4-BE49-F238E27FC236}">
              <a16:creationId xmlns:a16="http://schemas.microsoft.com/office/drawing/2014/main" id="{3E101D2F-52F8-A3AA-C678-C90B69FA591D}"/>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40</xdr:row>
      <xdr:rowOff>0</xdr:rowOff>
    </xdr:from>
    <xdr:to>
      <xdr:col>4</xdr:col>
      <xdr:colOff>320038</xdr:colOff>
      <xdr:row>41</xdr:row>
      <xdr:rowOff>76201</xdr:rowOff>
    </xdr:to>
    <xdr:sp macro="" textlink="">
      <xdr:nvSpPr>
        <xdr:cNvPr id="1458934" name="AutoShape 110" descr="ITA">
          <a:extLst>
            <a:ext uri="{FF2B5EF4-FFF2-40B4-BE49-F238E27FC236}">
              <a16:creationId xmlns:a16="http://schemas.microsoft.com/office/drawing/2014/main" id="{2ACD8EAC-9447-50D0-238C-D2AE254D18F7}"/>
            </a:ext>
          </a:extLst>
        </xdr:cNvPr>
        <xdr:cNvSpPr>
          <a:spLocks noChangeAspect="1" noChangeArrowheads="1"/>
        </xdr:cNvSpPr>
      </xdr:nvSpPr>
      <xdr:spPr bwMode="auto">
        <a:xfrm>
          <a:off x="2209800" y="5669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109</xdr:row>
      <xdr:rowOff>0</xdr:rowOff>
    </xdr:from>
    <xdr:to>
      <xdr:col>3</xdr:col>
      <xdr:colOff>320040</xdr:colOff>
      <xdr:row>110</xdr:row>
      <xdr:rowOff>91438</xdr:rowOff>
    </xdr:to>
    <xdr:sp macro="" textlink="">
      <xdr:nvSpPr>
        <xdr:cNvPr id="1458935" name="AutoShape 114" descr="ITA">
          <a:extLst>
            <a:ext uri="{FF2B5EF4-FFF2-40B4-BE49-F238E27FC236}">
              <a16:creationId xmlns:a16="http://schemas.microsoft.com/office/drawing/2014/main" id="{8E12B818-24C2-AD0F-76E5-83D8B8E94579}"/>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320040</xdr:colOff>
      <xdr:row>107</xdr:row>
      <xdr:rowOff>76199</xdr:rowOff>
    </xdr:to>
    <xdr:sp macro="" textlink="">
      <xdr:nvSpPr>
        <xdr:cNvPr id="1458936" name="AutoShape 116" descr="ITA">
          <a:extLst>
            <a:ext uri="{FF2B5EF4-FFF2-40B4-BE49-F238E27FC236}">
              <a16:creationId xmlns:a16="http://schemas.microsoft.com/office/drawing/2014/main" id="{F0AE8ADF-34A0-2126-0173-808EEBF31704}"/>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320040</xdr:colOff>
      <xdr:row>107</xdr:row>
      <xdr:rowOff>76199</xdr:rowOff>
    </xdr:to>
    <xdr:sp macro="" textlink="">
      <xdr:nvSpPr>
        <xdr:cNvPr id="1458937" name="AutoShape 118" descr="ITA">
          <a:extLst>
            <a:ext uri="{FF2B5EF4-FFF2-40B4-BE49-F238E27FC236}">
              <a16:creationId xmlns:a16="http://schemas.microsoft.com/office/drawing/2014/main" id="{41B77414-53F2-4423-CB78-D2B151C7D379}"/>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246</xdr:row>
      <xdr:rowOff>0</xdr:rowOff>
    </xdr:from>
    <xdr:to>
      <xdr:col>3</xdr:col>
      <xdr:colOff>320040</xdr:colOff>
      <xdr:row>247</xdr:row>
      <xdr:rowOff>91440</xdr:rowOff>
    </xdr:to>
    <xdr:sp macro="" textlink="">
      <xdr:nvSpPr>
        <xdr:cNvPr id="1458938" name="AutoShape 120" descr="ITA">
          <a:extLst>
            <a:ext uri="{FF2B5EF4-FFF2-40B4-BE49-F238E27FC236}">
              <a16:creationId xmlns:a16="http://schemas.microsoft.com/office/drawing/2014/main" id="{26A3F760-BA35-A535-A0AE-AD13463EF142}"/>
            </a:ext>
          </a:extLst>
        </xdr:cNvPr>
        <xdr:cNvSpPr>
          <a:spLocks noChangeAspect="1" noChangeArrowheads="1"/>
        </xdr:cNvSpPr>
      </xdr:nvSpPr>
      <xdr:spPr bwMode="auto">
        <a:xfrm>
          <a:off x="655320" y="194538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39" name="AutoShape 31">
          <a:extLst>
            <a:ext uri="{FF2B5EF4-FFF2-40B4-BE49-F238E27FC236}">
              <a16:creationId xmlns:a16="http://schemas.microsoft.com/office/drawing/2014/main" id="{3B26A0AB-D788-1E85-0D02-C9E64E473AF3}"/>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40" name="AutoShape 33">
          <a:hlinkClick xmlns:r="http://schemas.openxmlformats.org/officeDocument/2006/relationships" r:id="rId1" tgtFrame="_blank"/>
          <a:extLst>
            <a:ext uri="{FF2B5EF4-FFF2-40B4-BE49-F238E27FC236}">
              <a16:creationId xmlns:a16="http://schemas.microsoft.com/office/drawing/2014/main" id="{AB882FFE-A9B6-A29E-8064-8D90FF8DF076}"/>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41" name="AutoShape 34">
          <a:extLst>
            <a:ext uri="{FF2B5EF4-FFF2-40B4-BE49-F238E27FC236}">
              <a16:creationId xmlns:a16="http://schemas.microsoft.com/office/drawing/2014/main" id="{87CA3AFB-58B7-279B-3482-8BE2D8FC92F5}"/>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942" name="AutoShape 36">
          <a:hlinkClick xmlns:r="http://schemas.openxmlformats.org/officeDocument/2006/relationships" r:id="rId1" tgtFrame="_blank"/>
          <a:extLst>
            <a:ext uri="{FF2B5EF4-FFF2-40B4-BE49-F238E27FC236}">
              <a16:creationId xmlns:a16="http://schemas.microsoft.com/office/drawing/2014/main" id="{0C5A1552-9166-E86E-5870-465A78EBBBF4}"/>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312420</xdr:colOff>
      <xdr:row>145</xdr:row>
      <xdr:rowOff>76201</xdr:rowOff>
    </xdr:to>
    <xdr:sp macro="" textlink="">
      <xdr:nvSpPr>
        <xdr:cNvPr id="1458943" name="AutoShape 80" descr="ITA">
          <a:extLst>
            <a:ext uri="{FF2B5EF4-FFF2-40B4-BE49-F238E27FC236}">
              <a16:creationId xmlns:a16="http://schemas.microsoft.com/office/drawing/2014/main" id="{91DF4AE7-57FD-3F44-67C3-91EBE79D0AD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312420</xdr:colOff>
      <xdr:row>145</xdr:row>
      <xdr:rowOff>76201</xdr:rowOff>
    </xdr:to>
    <xdr:sp macro="" textlink="">
      <xdr:nvSpPr>
        <xdr:cNvPr id="1458944" name="AutoShape 92" descr="ITA">
          <a:extLst>
            <a:ext uri="{FF2B5EF4-FFF2-40B4-BE49-F238E27FC236}">
              <a16:creationId xmlns:a16="http://schemas.microsoft.com/office/drawing/2014/main" id="{3422F8AD-0C04-8FA3-1232-9768351D957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8945" name="AutoShape 94">
          <a:extLst>
            <a:ext uri="{FF2B5EF4-FFF2-40B4-BE49-F238E27FC236}">
              <a16:creationId xmlns:a16="http://schemas.microsoft.com/office/drawing/2014/main" id="{25A22913-4229-E5D6-F94A-BAFFDB2EB8A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312420</xdr:colOff>
      <xdr:row>58</xdr:row>
      <xdr:rowOff>60959</xdr:rowOff>
    </xdr:to>
    <xdr:sp macro="" textlink="">
      <xdr:nvSpPr>
        <xdr:cNvPr id="1458946" name="AutoShape 95" descr="ITA">
          <a:extLst>
            <a:ext uri="{FF2B5EF4-FFF2-40B4-BE49-F238E27FC236}">
              <a16:creationId xmlns:a16="http://schemas.microsoft.com/office/drawing/2014/main" id="{393F38CB-20C9-D614-6442-C54868821E1E}"/>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8947" name="AutoShape 96">
          <a:hlinkClick xmlns:r="http://schemas.openxmlformats.org/officeDocument/2006/relationships" r:id="rId1" tgtFrame="_blank"/>
          <a:extLst>
            <a:ext uri="{FF2B5EF4-FFF2-40B4-BE49-F238E27FC236}">
              <a16:creationId xmlns:a16="http://schemas.microsoft.com/office/drawing/2014/main" id="{1B86092D-03A0-DB94-BF22-F6E223AA758A}"/>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8948" name="AutoShape 97">
          <a:extLst>
            <a:ext uri="{FF2B5EF4-FFF2-40B4-BE49-F238E27FC236}">
              <a16:creationId xmlns:a16="http://schemas.microsoft.com/office/drawing/2014/main" id="{D623245E-9473-89B3-53F7-1C05511187E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8949" name="AutoShape 99">
          <a:hlinkClick xmlns:r="http://schemas.openxmlformats.org/officeDocument/2006/relationships" r:id="rId1" tgtFrame="_blank"/>
          <a:extLst>
            <a:ext uri="{FF2B5EF4-FFF2-40B4-BE49-F238E27FC236}">
              <a16:creationId xmlns:a16="http://schemas.microsoft.com/office/drawing/2014/main" id="{0F0EF8A5-0EAF-6000-1084-693A41778BD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312420</xdr:colOff>
      <xdr:row>58</xdr:row>
      <xdr:rowOff>60959</xdr:rowOff>
    </xdr:to>
    <xdr:sp macro="" textlink="">
      <xdr:nvSpPr>
        <xdr:cNvPr id="1458950" name="AutoShape 95" descr="ITA">
          <a:extLst>
            <a:ext uri="{FF2B5EF4-FFF2-40B4-BE49-F238E27FC236}">
              <a16:creationId xmlns:a16="http://schemas.microsoft.com/office/drawing/2014/main" id="{093CF3EE-4041-6CB3-579E-F2B6B541174F}"/>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58951" name="AutoShape 101" descr="ITA">
          <a:extLst>
            <a:ext uri="{FF2B5EF4-FFF2-40B4-BE49-F238E27FC236}">
              <a16:creationId xmlns:a16="http://schemas.microsoft.com/office/drawing/2014/main" id="{B3D1CDDF-37F1-D078-4C79-E0EBE6B1F638}"/>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58952" name="AutoShape 104" descr="ITA">
          <a:extLst>
            <a:ext uri="{FF2B5EF4-FFF2-40B4-BE49-F238E27FC236}">
              <a16:creationId xmlns:a16="http://schemas.microsoft.com/office/drawing/2014/main" id="{4316EE5A-588C-10E5-114B-D151522141F1}"/>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58953" name="AutoShape 107" descr="ITA">
          <a:extLst>
            <a:ext uri="{FF2B5EF4-FFF2-40B4-BE49-F238E27FC236}">
              <a16:creationId xmlns:a16="http://schemas.microsoft.com/office/drawing/2014/main" id="{0DCAD1CF-3EEE-AEFC-4FCB-F324B56B754C}"/>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312420</xdr:colOff>
      <xdr:row>9</xdr:row>
      <xdr:rowOff>60961</xdr:rowOff>
    </xdr:to>
    <xdr:sp macro="" textlink="">
      <xdr:nvSpPr>
        <xdr:cNvPr id="1458954" name="AutoShape 131" descr="ITA">
          <a:extLst>
            <a:ext uri="{FF2B5EF4-FFF2-40B4-BE49-F238E27FC236}">
              <a16:creationId xmlns:a16="http://schemas.microsoft.com/office/drawing/2014/main" id="{5AE0B5B7-B569-B639-3DBD-1EC517EA4E34}"/>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312420</xdr:colOff>
      <xdr:row>9</xdr:row>
      <xdr:rowOff>60961</xdr:rowOff>
    </xdr:to>
    <xdr:sp macro="" textlink="">
      <xdr:nvSpPr>
        <xdr:cNvPr id="1458955" name="AutoShape 134" descr="ITA">
          <a:extLst>
            <a:ext uri="{FF2B5EF4-FFF2-40B4-BE49-F238E27FC236}">
              <a16:creationId xmlns:a16="http://schemas.microsoft.com/office/drawing/2014/main" id="{A5ECFD72-EB76-843A-F698-0065CC66F3C9}"/>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56" name="AutoShape 51">
          <a:extLst>
            <a:ext uri="{FF2B5EF4-FFF2-40B4-BE49-F238E27FC236}">
              <a16:creationId xmlns:a16="http://schemas.microsoft.com/office/drawing/2014/main" id="{9981DD28-D015-7F44-A7DE-9E1E9A16EC5C}"/>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57" name="AutoShape 61">
          <a:extLst>
            <a:ext uri="{FF2B5EF4-FFF2-40B4-BE49-F238E27FC236}">
              <a16:creationId xmlns:a16="http://schemas.microsoft.com/office/drawing/2014/main" id="{07C79920-F45A-133B-3238-2326638F949F}"/>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58" name="AutoShape 73">
          <a:extLst>
            <a:ext uri="{FF2B5EF4-FFF2-40B4-BE49-F238E27FC236}">
              <a16:creationId xmlns:a16="http://schemas.microsoft.com/office/drawing/2014/main" id="{CC45AB04-9C46-E4F7-7C84-D2D219BB5E4A}"/>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59" name="AutoShape 99">
          <a:extLst>
            <a:ext uri="{FF2B5EF4-FFF2-40B4-BE49-F238E27FC236}">
              <a16:creationId xmlns:a16="http://schemas.microsoft.com/office/drawing/2014/main" id="{FC1995BA-8F2A-062F-4265-D18890EAEE9B}"/>
            </a:ext>
          </a:extLst>
        </xdr:cNvPr>
        <xdr:cNvSpPr>
          <a:spLocks noChangeAspect="1" noChangeArrowheads="1"/>
        </xdr:cNvSpPr>
      </xdr:nvSpPr>
      <xdr:spPr bwMode="auto">
        <a:xfrm>
          <a:off x="655320" y="42702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60" name="AutoShape 167">
          <a:extLst>
            <a:ext uri="{FF2B5EF4-FFF2-40B4-BE49-F238E27FC236}">
              <a16:creationId xmlns:a16="http://schemas.microsoft.com/office/drawing/2014/main" id="{8560B6DA-63FE-E14C-AAAD-D0C7525BC9A7}"/>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61" name="AutoShape 169">
          <a:extLst>
            <a:ext uri="{FF2B5EF4-FFF2-40B4-BE49-F238E27FC236}">
              <a16:creationId xmlns:a16="http://schemas.microsoft.com/office/drawing/2014/main" id="{6BDB0071-C961-9A06-350B-A7E27B992D35}"/>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62" name="AutoShape 171">
          <a:extLst>
            <a:ext uri="{FF2B5EF4-FFF2-40B4-BE49-F238E27FC236}">
              <a16:creationId xmlns:a16="http://schemas.microsoft.com/office/drawing/2014/main" id="{B086793E-7160-7CF7-5330-F4AD539056ED}"/>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8963" name="AutoShape 116" descr="ITA">
          <a:extLst>
            <a:ext uri="{FF2B5EF4-FFF2-40B4-BE49-F238E27FC236}">
              <a16:creationId xmlns:a16="http://schemas.microsoft.com/office/drawing/2014/main" id="{3AA4B348-C451-8389-F7B7-0660734FBB1D}"/>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8964" name="AutoShape 118" descr="ITA">
          <a:extLst>
            <a:ext uri="{FF2B5EF4-FFF2-40B4-BE49-F238E27FC236}">
              <a16:creationId xmlns:a16="http://schemas.microsoft.com/office/drawing/2014/main" id="{518A1B7D-DA0B-9E5D-03C8-2B69D7EC579C}"/>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8965" name="AutoShape 120" descr="ITA">
          <a:extLst>
            <a:ext uri="{FF2B5EF4-FFF2-40B4-BE49-F238E27FC236}">
              <a16:creationId xmlns:a16="http://schemas.microsoft.com/office/drawing/2014/main" id="{579DF282-2228-9A25-5102-30677EDCE6D0}"/>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966" name="AutoShape 3">
          <a:hlinkClick xmlns:r="http://schemas.openxmlformats.org/officeDocument/2006/relationships" r:id="rId1" tgtFrame="_blank"/>
          <a:extLst>
            <a:ext uri="{FF2B5EF4-FFF2-40B4-BE49-F238E27FC236}">
              <a16:creationId xmlns:a16="http://schemas.microsoft.com/office/drawing/2014/main" id="{09CB90A0-EA71-0653-AC12-4172CC63BF0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67" name="AutoShape 25">
          <a:extLst>
            <a:ext uri="{FF2B5EF4-FFF2-40B4-BE49-F238E27FC236}">
              <a16:creationId xmlns:a16="http://schemas.microsoft.com/office/drawing/2014/main" id="{3414F576-06D3-4570-7485-058ED2F2F29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68" name="AutoShape 27">
          <a:hlinkClick xmlns:r="http://schemas.openxmlformats.org/officeDocument/2006/relationships" r:id="rId1" tgtFrame="_blank"/>
          <a:extLst>
            <a:ext uri="{FF2B5EF4-FFF2-40B4-BE49-F238E27FC236}">
              <a16:creationId xmlns:a16="http://schemas.microsoft.com/office/drawing/2014/main" id="{CA0BE628-A0D6-6B04-644C-60E262BD465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69" name="AutoShape 28">
          <a:extLst>
            <a:ext uri="{FF2B5EF4-FFF2-40B4-BE49-F238E27FC236}">
              <a16:creationId xmlns:a16="http://schemas.microsoft.com/office/drawing/2014/main" id="{AF14A1E5-0D76-75C1-61CD-6D58DEF7676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70" name="AutoShape 30">
          <a:hlinkClick xmlns:r="http://schemas.openxmlformats.org/officeDocument/2006/relationships" r:id="rId1" tgtFrame="_blank"/>
          <a:extLst>
            <a:ext uri="{FF2B5EF4-FFF2-40B4-BE49-F238E27FC236}">
              <a16:creationId xmlns:a16="http://schemas.microsoft.com/office/drawing/2014/main" id="{63FACA68-B666-5D43-708F-DD0E47CA08B6}"/>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8971" name="AutoShape 120">
          <a:hlinkClick xmlns:r="http://schemas.openxmlformats.org/officeDocument/2006/relationships" r:id="rId1" tgtFrame="_blank"/>
          <a:extLst>
            <a:ext uri="{FF2B5EF4-FFF2-40B4-BE49-F238E27FC236}">
              <a16:creationId xmlns:a16="http://schemas.microsoft.com/office/drawing/2014/main" id="{6580064D-8256-6545-6A38-BB6FA614F2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8972" name="AutoShape 121">
          <a:extLst>
            <a:ext uri="{FF2B5EF4-FFF2-40B4-BE49-F238E27FC236}">
              <a16:creationId xmlns:a16="http://schemas.microsoft.com/office/drawing/2014/main" id="{3AE2A9A7-F6A2-BBD9-E120-48CCB64A9DA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8973" name="AutoShape 123">
          <a:hlinkClick xmlns:r="http://schemas.openxmlformats.org/officeDocument/2006/relationships" r:id="rId1" tgtFrame="_blank"/>
          <a:extLst>
            <a:ext uri="{FF2B5EF4-FFF2-40B4-BE49-F238E27FC236}">
              <a16:creationId xmlns:a16="http://schemas.microsoft.com/office/drawing/2014/main" id="{FF853380-035D-E319-F08F-02010B440851}"/>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974" name="AutoShape 55">
          <a:extLst>
            <a:ext uri="{FF2B5EF4-FFF2-40B4-BE49-F238E27FC236}">
              <a16:creationId xmlns:a16="http://schemas.microsoft.com/office/drawing/2014/main" id="{0461C9A4-D517-4B67-89DA-438E17C7CAE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8975" name="AutoShape 57">
          <a:hlinkClick xmlns:r="http://schemas.openxmlformats.org/officeDocument/2006/relationships" r:id="rId1" tgtFrame="_blank"/>
          <a:extLst>
            <a:ext uri="{FF2B5EF4-FFF2-40B4-BE49-F238E27FC236}">
              <a16:creationId xmlns:a16="http://schemas.microsoft.com/office/drawing/2014/main" id="{205C73D5-ED5E-59A8-7ACA-BD393B6885D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8976" name="AutoShape 120">
          <a:hlinkClick xmlns:r="http://schemas.openxmlformats.org/officeDocument/2006/relationships" r:id="rId1" tgtFrame="_blank"/>
          <a:extLst>
            <a:ext uri="{FF2B5EF4-FFF2-40B4-BE49-F238E27FC236}">
              <a16:creationId xmlns:a16="http://schemas.microsoft.com/office/drawing/2014/main" id="{5A3370CB-0D79-833D-B078-79CE9470C85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8977" name="AutoShape 121">
          <a:extLst>
            <a:ext uri="{FF2B5EF4-FFF2-40B4-BE49-F238E27FC236}">
              <a16:creationId xmlns:a16="http://schemas.microsoft.com/office/drawing/2014/main" id="{11F46E46-DF34-3092-50C7-3E5C6888093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8978" name="AutoShape 123">
          <a:hlinkClick xmlns:r="http://schemas.openxmlformats.org/officeDocument/2006/relationships" r:id="rId1" tgtFrame="_blank"/>
          <a:extLst>
            <a:ext uri="{FF2B5EF4-FFF2-40B4-BE49-F238E27FC236}">
              <a16:creationId xmlns:a16="http://schemas.microsoft.com/office/drawing/2014/main" id="{A3A60BEA-59E1-1995-C5D7-6DFF55E26A1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58979" name="AutoShape 33">
          <a:extLst>
            <a:ext uri="{FF2B5EF4-FFF2-40B4-BE49-F238E27FC236}">
              <a16:creationId xmlns:a16="http://schemas.microsoft.com/office/drawing/2014/main" id="{B4BB7345-9C2B-C759-ED40-5AD44D69560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8980" name="AutoShape 75">
          <a:extLst>
            <a:ext uri="{FF2B5EF4-FFF2-40B4-BE49-F238E27FC236}">
              <a16:creationId xmlns:a16="http://schemas.microsoft.com/office/drawing/2014/main" id="{2150C292-B2F6-F32A-4EAD-B123C35B700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37</xdr:row>
      <xdr:rowOff>0</xdr:rowOff>
    </xdr:from>
    <xdr:to>
      <xdr:col>4</xdr:col>
      <xdr:colOff>320038</xdr:colOff>
      <xdr:row>38</xdr:row>
      <xdr:rowOff>45403</xdr:rowOff>
    </xdr:to>
    <xdr:sp macro="" textlink="">
      <xdr:nvSpPr>
        <xdr:cNvPr id="1458981" name="AutoShape 110" descr="ITA">
          <a:extLst>
            <a:ext uri="{FF2B5EF4-FFF2-40B4-BE49-F238E27FC236}">
              <a16:creationId xmlns:a16="http://schemas.microsoft.com/office/drawing/2014/main" id="{8968C241-A6E4-F8CB-C2F7-1B8C037AB12D}"/>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8982" name="AutoShape 108" descr="ITA">
          <a:extLst>
            <a:ext uri="{FF2B5EF4-FFF2-40B4-BE49-F238E27FC236}">
              <a16:creationId xmlns:a16="http://schemas.microsoft.com/office/drawing/2014/main" id="{56E084AB-D695-4699-D0FF-94295C6B63D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58983" name="AutoShape 110" descr="ITA">
          <a:extLst>
            <a:ext uri="{FF2B5EF4-FFF2-40B4-BE49-F238E27FC236}">
              <a16:creationId xmlns:a16="http://schemas.microsoft.com/office/drawing/2014/main" id="{E0240D65-0AD1-580F-FC2B-270A4025EE78}"/>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8984" name="AutoShape 114" descr="ITA">
          <a:extLst>
            <a:ext uri="{FF2B5EF4-FFF2-40B4-BE49-F238E27FC236}">
              <a16:creationId xmlns:a16="http://schemas.microsoft.com/office/drawing/2014/main" id="{98E197F8-AE14-3099-BB6F-A03B9827F966}"/>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320040</xdr:colOff>
      <xdr:row>264</xdr:row>
      <xdr:rowOff>76200</xdr:rowOff>
    </xdr:to>
    <xdr:sp macro="" textlink="">
      <xdr:nvSpPr>
        <xdr:cNvPr id="1458985" name="AutoShape 116" descr="ITA">
          <a:extLst>
            <a:ext uri="{FF2B5EF4-FFF2-40B4-BE49-F238E27FC236}">
              <a16:creationId xmlns:a16="http://schemas.microsoft.com/office/drawing/2014/main" id="{61B837F2-5ED1-F807-7200-501B0F8465F9}"/>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320040</xdr:colOff>
      <xdr:row>264</xdr:row>
      <xdr:rowOff>76200</xdr:rowOff>
    </xdr:to>
    <xdr:sp macro="" textlink="">
      <xdr:nvSpPr>
        <xdr:cNvPr id="1458986" name="AutoShape 118" descr="ITA">
          <a:extLst>
            <a:ext uri="{FF2B5EF4-FFF2-40B4-BE49-F238E27FC236}">
              <a16:creationId xmlns:a16="http://schemas.microsoft.com/office/drawing/2014/main" id="{788E42CD-1EF7-CC4C-7AC6-788EC5A91636}"/>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87" name="AutoShape 31">
          <a:extLst>
            <a:ext uri="{FF2B5EF4-FFF2-40B4-BE49-F238E27FC236}">
              <a16:creationId xmlns:a16="http://schemas.microsoft.com/office/drawing/2014/main" id="{FBB369A0-D5C6-A968-D149-FC6778E99CC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88" name="AutoShape 33">
          <a:hlinkClick xmlns:r="http://schemas.openxmlformats.org/officeDocument/2006/relationships" r:id="rId1" tgtFrame="_blank"/>
          <a:extLst>
            <a:ext uri="{FF2B5EF4-FFF2-40B4-BE49-F238E27FC236}">
              <a16:creationId xmlns:a16="http://schemas.microsoft.com/office/drawing/2014/main" id="{3836BAF7-18E2-36C5-3646-F41FAA9EAA8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89" name="AutoShape 34">
          <a:extLst>
            <a:ext uri="{FF2B5EF4-FFF2-40B4-BE49-F238E27FC236}">
              <a16:creationId xmlns:a16="http://schemas.microsoft.com/office/drawing/2014/main" id="{973148D4-9E94-E34F-669B-2B388FF4D45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8990" name="AutoShape 36">
          <a:hlinkClick xmlns:r="http://schemas.openxmlformats.org/officeDocument/2006/relationships" r:id="rId1" tgtFrame="_blank"/>
          <a:extLst>
            <a:ext uri="{FF2B5EF4-FFF2-40B4-BE49-F238E27FC236}">
              <a16:creationId xmlns:a16="http://schemas.microsoft.com/office/drawing/2014/main" id="{EA3742BD-4969-6B33-A121-BC4F6CA4E13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8991" name="AutoShape 80" descr="ITA">
          <a:extLst>
            <a:ext uri="{FF2B5EF4-FFF2-40B4-BE49-F238E27FC236}">
              <a16:creationId xmlns:a16="http://schemas.microsoft.com/office/drawing/2014/main" id="{47C31D0E-4EF1-4A44-49C1-42A4CBAD19DA}"/>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8992" name="AutoShape 92" descr="ITA">
          <a:extLst>
            <a:ext uri="{FF2B5EF4-FFF2-40B4-BE49-F238E27FC236}">
              <a16:creationId xmlns:a16="http://schemas.microsoft.com/office/drawing/2014/main" id="{3F2A6B06-6056-102F-C954-032B662B3C44}"/>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8993" name="AutoShape 131" descr="ITA">
          <a:extLst>
            <a:ext uri="{FF2B5EF4-FFF2-40B4-BE49-F238E27FC236}">
              <a16:creationId xmlns:a16="http://schemas.microsoft.com/office/drawing/2014/main" id="{625B9F66-6B8A-E068-6360-18DFF78FBFBC}"/>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8994" name="AutoShape 134" descr="ITA">
          <a:extLst>
            <a:ext uri="{FF2B5EF4-FFF2-40B4-BE49-F238E27FC236}">
              <a16:creationId xmlns:a16="http://schemas.microsoft.com/office/drawing/2014/main" id="{547CBB06-425B-30A9-1593-77D8B71F01C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60960</xdr:colOff>
      <xdr:row>116</xdr:row>
      <xdr:rowOff>60960</xdr:rowOff>
    </xdr:to>
    <xdr:sp macro="" textlink="">
      <xdr:nvSpPr>
        <xdr:cNvPr id="1458995" name="AutoShape 3">
          <a:hlinkClick xmlns:r="http://schemas.openxmlformats.org/officeDocument/2006/relationships" r:id="rId1" tgtFrame="_blank"/>
          <a:extLst>
            <a:ext uri="{FF2B5EF4-FFF2-40B4-BE49-F238E27FC236}">
              <a16:creationId xmlns:a16="http://schemas.microsoft.com/office/drawing/2014/main" id="{35A1E4FA-79CB-39D4-D1C7-85421DDFAF46}"/>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8996" name="AutoShape 25">
          <a:extLst>
            <a:ext uri="{FF2B5EF4-FFF2-40B4-BE49-F238E27FC236}">
              <a16:creationId xmlns:a16="http://schemas.microsoft.com/office/drawing/2014/main" id="{B8641D13-78F2-9C72-B2B3-56D5FEEC72F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8997" name="AutoShape 27">
          <a:hlinkClick xmlns:r="http://schemas.openxmlformats.org/officeDocument/2006/relationships" r:id="rId1" tgtFrame="_blank"/>
          <a:extLst>
            <a:ext uri="{FF2B5EF4-FFF2-40B4-BE49-F238E27FC236}">
              <a16:creationId xmlns:a16="http://schemas.microsoft.com/office/drawing/2014/main" id="{42BAE126-3C4B-6BBC-33BC-351F8F15E01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8998" name="AutoShape 28">
          <a:extLst>
            <a:ext uri="{FF2B5EF4-FFF2-40B4-BE49-F238E27FC236}">
              <a16:creationId xmlns:a16="http://schemas.microsoft.com/office/drawing/2014/main" id="{8A3557E3-CD6D-8923-A336-1D89B959A93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8999" name="AutoShape 30">
          <a:hlinkClick xmlns:r="http://schemas.openxmlformats.org/officeDocument/2006/relationships" r:id="rId1" tgtFrame="_blank"/>
          <a:extLst>
            <a:ext uri="{FF2B5EF4-FFF2-40B4-BE49-F238E27FC236}">
              <a16:creationId xmlns:a16="http://schemas.microsoft.com/office/drawing/2014/main" id="{8C8C50A9-86ED-BEBE-FD5D-2ED1144E694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000" name="AutoShape 120">
          <a:hlinkClick xmlns:r="http://schemas.openxmlformats.org/officeDocument/2006/relationships" r:id="rId1" tgtFrame="_blank"/>
          <a:extLst>
            <a:ext uri="{FF2B5EF4-FFF2-40B4-BE49-F238E27FC236}">
              <a16:creationId xmlns:a16="http://schemas.microsoft.com/office/drawing/2014/main" id="{39D6263B-3E7C-0253-06F8-C5C8FC65786E}"/>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001" name="AutoShape 121">
          <a:extLst>
            <a:ext uri="{FF2B5EF4-FFF2-40B4-BE49-F238E27FC236}">
              <a16:creationId xmlns:a16="http://schemas.microsoft.com/office/drawing/2014/main" id="{056B29CC-76A2-AFED-9624-E281BD5029AB}"/>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002" name="AutoShape 123">
          <a:hlinkClick xmlns:r="http://schemas.openxmlformats.org/officeDocument/2006/relationships" r:id="rId1" tgtFrame="_blank"/>
          <a:extLst>
            <a:ext uri="{FF2B5EF4-FFF2-40B4-BE49-F238E27FC236}">
              <a16:creationId xmlns:a16="http://schemas.microsoft.com/office/drawing/2014/main" id="{37AB07E0-33AB-3B0A-A97D-27F58E83AA2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003" name="AutoShape 55">
          <a:extLst>
            <a:ext uri="{FF2B5EF4-FFF2-40B4-BE49-F238E27FC236}">
              <a16:creationId xmlns:a16="http://schemas.microsoft.com/office/drawing/2014/main" id="{8AA65335-69AB-0797-3EEF-D35DA66F1D0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004" name="AutoShape 57">
          <a:hlinkClick xmlns:r="http://schemas.openxmlformats.org/officeDocument/2006/relationships" r:id="rId1" tgtFrame="_blank"/>
          <a:extLst>
            <a:ext uri="{FF2B5EF4-FFF2-40B4-BE49-F238E27FC236}">
              <a16:creationId xmlns:a16="http://schemas.microsoft.com/office/drawing/2014/main" id="{21132B11-048B-AC41-B755-FB6BBE66D7A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59005" name="AutoShape 120">
          <a:hlinkClick xmlns:r="http://schemas.openxmlformats.org/officeDocument/2006/relationships" r:id="rId1" tgtFrame="_blank"/>
          <a:extLst>
            <a:ext uri="{FF2B5EF4-FFF2-40B4-BE49-F238E27FC236}">
              <a16:creationId xmlns:a16="http://schemas.microsoft.com/office/drawing/2014/main" id="{6C2B7E56-7BD5-70C3-33EF-EC1FE6D5737F}"/>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59006" name="AutoShape 121">
          <a:extLst>
            <a:ext uri="{FF2B5EF4-FFF2-40B4-BE49-F238E27FC236}">
              <a16:creationId xmlns:a16="http://schemas.microsoft.com/office/drawing/2014/main" id="{CC7651C6-C7E3-F23D-CAA3-B3702D7BDF2E}"/>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59007" name="AutoShape 123">
          <a:hlinkClick xmlns:r="http://schemas.openxmlformats.org/officeDocument/2006/relationships" r:id="rId1" tgtFrame="_blank"/>
          <a:extLst>
            <a:ext uri="{FF2B5EF4-FFF2-40B4-BE49-F238E27FC236}">
              <a16:creationId xmlns:a16="http://schemas.microsoft.com/office/drawing/2014/main" id="{CC53437A-C77E-A265-A0CE-3A176005DF99}"/>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9008" name="AutoShape 33">
          <a:extLst>
            <a:ext uri="{FF2B5EF4-FFF2-40B4-BE49-F238E27FC236}">
              <a16:creationId xmlns:a16="http://schemas.microsoft.com/office/drawing/2014/main" id="{2E37DE05-86E2-7EB4-2D28-1629702C4B86}"/>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009" name="AutoShape 43">
          <a:extLst>
            <a:ext uri="{FF2B5EF4-FFF2-40B4-BE49-F238E27FC236}">
              <a16:creationId xmlns:a16="http://schemas.microsoft.com/office/drawing/2014/main" id="{26822855-5B58-008F-3271-3E2AEB8F059A}"/>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010" name="AutoShape 75">
          <a:extLst>
            <a:ext uri="{FF2B5EF4-FFF2-40B4-BE49-F238E27FC236}">
              <a16:creationId xmlns:a16="http://schemas.microsoft.com/office/drawing/2014/main" id="{DDB260B7-FE10-8097-510C-230731450508}"/>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223</xdr:row>
      <xdr:rowOff>0</xdr:rowOff>
    </xdr:from>
    <xdr:to>
      <xdr:col>4</xdr:col>
      <xdr:colOff>320038</xdr:colOff>
      <xdr:row>224</xdr:row>
      <xdr:rowOff>76199</xdr:rowOff>
    </xdr:to>
    <xdr:sp macro="" textlink="">
      <xdr:nvSpPr>
        <xdr:cNvPr id="1459011" name="AutoShape 110" descr="ITA">
          <a:extLst>
            <a:ext uri="{FF2B5EF4-FFF2-40B4-BE49-F238E27FC236}">
              <a16:creationId xmlns:a16="http://schemas.microsoft.com/office/drawing/2014/main" id="{F6F75907-ACDF-414F-AC2D-66A03EA1B836}"/>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223</xdr:row>
      <xdr:rowOff>0</xdr:rowOff>
    </xdr:from>
    <xdr:to>
      <xdr:col>3</xdr:col>
      <xdr:colOff>320040</xdr:colOff>
      <xdr:row>224</xdr:row>
      <xdr:rowOff>76199</xdr:rowOff>
    </xdr:to>
    <xdr:sp macro="" textlink="">
      <xdr:nvSpPr>
        <xdr:cNvPr id="1459012" name="AutoShape 108" descr="ITA">
          <a:extLst>
            <a:ext uri="{FF2B5EF4-FFF2-40B4-BE49-F238E27FC236}">
              <a16:creationId xmlns:a16="http://schemas.microsoft.com/office/drawing/2014/main" id="{66B68149-8930-7247-2005-E50C640972B3}"/>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223</xdr:row>
      <xdr:rowOff>0</xdr:rowOff>
    </xdr:from>
    <xdr:to>
      <xdr:col>3</xdr:col>
      <xdr:colOff>320040</xdr:colOff>
      <xdr:row>224</xdr:row>
      <xdr:rowOff>76199</xdr:rowOff>
    </xdr:to>
    <xdr:sp macro="" textlink="">
      <xdr:nvSpPr>
        <xdr:cNvPr id="1459014" name="AutoShape 114" descr="ITA">
          <a:extLst>
            <a:ext uri="{FF2B5EF4-FFF2-40B4-BE49-F238E27FC236}">
              <a16:creationId xmlns:a16="http://schemas.microsoft.com/office/drawing/2014/main" id="{7FC18123-AE0A-598B-2A85-53CEFEE18557}"/>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015" name="AutoShape 116" descr="ITA">
          <a:extLst>
            <a:ext uri="{FF2B5EF4-FFF2-40B4-BE49-F238E27FC236}">
              <a16:creationId xmlns:a16="http://schemas.microsoft.com/office/drawing/2014/main" id="{027692BE-21E1-ACFA-13EC-B0E3DD9755C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016" name="AutoShape 118" descr="ITA">
          <a:extLst>
            <a:ext uri="{FF2B5EF4-FFF2-40B4-BE49-F238E27FC236}">
              <a16:creationId xmlns:a16="http://schemas.microsoft.com/office/drawing/2014/main" id="{22FAD998-31EE-F49E-C1D4-E5EC47F177AD}"/>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017" name="AutoShape 31">
          <a:extLst>
            <a:ext uri="{FF2B5EF4-FFF2-40B4-BE49-F238E27FC236}">
              <a16:creationId xmlns:a16="http://schemas.microsoft.com/office/drawing/2014/main" id="{28BCB130-65F6-AF0B-F1A2-80896947B5C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018" name="AutoShape 33">
          <a:hlinkClick xmlns:r="http://schemas.openxmlformats.org/officeDocument/2006/relationships" r:id="rId1" tgtFrame="_blank"/>
          <a:extLst>
            <a:ext uri="{FF2B5EF4-FFF2-40B4-BE49-F238E27FC236}">
              <a16:creationId xmlns:a16="http://schemas.microsoft.com/office/drawing/2014/main" id="{53B2A0A4-8C60-84E5-DEF6-C687C1AC883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019" name="AutoShape 34">
          <a:extLst>
            <a:ext uri="{FF2B5EF4-FFF2-40B4-BE49-F238E27FC236}">
              <a16:creationId xmlns:a16="http://schemas.microsoft.com/office/drawing/2014/main" id="{76462C91-F10B-70FC-D2C0-ED6B4422AD9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020" name="AutoShape 36">
          <a:hlinkClick xmlns:r="http://schemas.openxmlformats.org/officeDocument/2006/relationships" r:id="rId1" tgtFrame="_blank"/>
          <a:extLst>
            <a:ext uri="{FF2B5EF4-FFF2-40B4-BE49-F238E27FC236}">
              <a16:creationId xmlns:a16="http://schemas.microsoft.com/office/drawing/2014/main" id="{BFBCF645-8403-0A9D-5D3D-8F5914FEB35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021" name="AutoShape 80" descr="ITA">
          <a:extLst>
            <a:ext uri="{FF2B5EF4-FFF2-40B4-BE49-F238E27FC236}">
              <a16:creationId xmlns:a16="http://schemas.microsoft.com/office/drawing/2014/main" id="{1B5A46C0-118F-A69B-6E3F-97955A27E4D7}"/>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022" name="AutoShape 92" descr="ITA">
          <a:extLst>
            <a:ext uri="{FF2B5EF4-FFF2-40B4-BE49-F238E27FC236}">
              <a16:creationId xmlns:a16="http://schemas.microsoft.com/office/drawing/2014/main" id="{0B5A5585-3F0D-969B-4CD6-365E64841BC0}"/>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023" name="AutoShape 131" descr="ITA">
          <a:extLst>
            <a:ext uri="{FF2B5EF4-FFF2-40B4-BE49-F238E27FC236}">
              <a16:creationId xmlns:a16="http://schemas.microsoft.com/office/drawing/2014/main" id="{85759925-EFF2-EABC-9EEB-64774F706F2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024" name="AutoShape 134" descr="ITA">
          <a:extLst>
            <a:ext uri="{FF2B5EF4-FFF2-40B4-BE49-F238E27FC236}">
              <a16:creationId xmlns:a16="http://schemas.microsoft.com/office/drawing/2014/main" id="{B93214AB-CD17-867F-A01B-6DDA025A73CF}"/>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60960</xdr:colOff>
      <xdr:row>28</xdr:row>
      <xdr:rowOff>60960</xdr:rowOff>
    </xdr:to>
    <xdr:sp macro="" textlink="">
      <xdr:nvSpPr>
        <xdr:cNvPr id="1459025" name="AutoShape 3">
          <a:hlinkClick xmlns:r="http://schemas.openxmlformats.org/officeDocument/2006/relationships" r:id="rId1" tgtFrame="_blank"/>
          <a:extLst>
            <a:ext uri="{FF2B5EF4-FFF2-40B4-BE49-F238E27FC236}">
              <a16:creationId xmlns:a16="http://schemas.microsoft.com/office/drawing/2014/main" id="{7A0D7062-9944-32FC-A02D-9A013571381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60960</xdr:colOff>
      <xdr:row>31</xdr:row>
      <xdr:rowOff>60960</xdr:rowOff>
    </xdr:to>
    <xdr:sp macro="" textlink="">
      <xdr:nvSpPr>
        <xdr:cNvPr id="1459026" name="AutoShape 4">
          <a:extLst>
            <a:ext uri="{FF2B5EF4-FFF2-40B4-BE49-F238E27FC236}">
              <a16:creationId xmlns:a16="http://schemas.microsoft.com/office/drawing/2014/main" id="{9CCAA94D-3317-42D9-D734-72B89CB006D9}"/>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60960</xdr:colOff>
      <xdr:row>234</xdr:row>
      <xdr:rowOff>60960</xdr:rowOff>
    </xdr:to>
    <xdr:sp macro="" textlink="">
      <xdr:nvSpPr>
        <xdr:cNvPr id="1459027" name="AutoShape 6">
          <a:hlinkClick xmlns:r="http://schemas.openxmlformats.org/officeDocument/2006/relationships" r:id="rId1" tgtFrame="_blank"/>
          <a:extLst>
            <a:ext uri="{FF2B5EF4-FFF2-40B4-BE49-F238E27FC236}">
              <a16:creationId xmlns:a16="http://schemas.microsoft.com/office/drawing/2014/main" id="{7B89B91D-408E-BE3B-86A8-BC29571A32A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28" name="AutoShape 25">
          <a:extLst>
            <a:ext uri="{FF2B5EF4-FFF2-40B4-BE49-F238E27FC236}">
              <a16:creationId xmlns:a16="http://schemas.microsoft.com/office/drawing/2014/main" id="{AC7B9A43-688C-ABAA-F35E-608B15B4640E}"/>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29" name="AutoShape 27">
          <a:hlinkClick xmlns:r="http://schemas.openxmlformats.org/officeDocument/2006/relationships" r:id="rId1" tgtFrame="_blank"/>
          <a:extLst>
            <a:ext uri="{FF2B5EF4-FFF2-40B4-BE49-F238E27FC236}">
              <a16:creationId xmlns:a16="http://schemas.microsoft.com/office/drawing/2014/main" id="{7E9AD020-059C-C1D8-3FC3-F157F3A1D643}"/>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30" name="AutoShape 28">
          <a:extLst>
            <a:ext uri="{FF2B5EF4-FFF2-40B4-BE49-F238E27FC236}">
              <a16:creationId xmlns:a16="http://schemas.microsoft.com/office/drawing/2014/main" id="{6ABB12EF-4C83-1AD2-EBF1-7E9740D17D4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31" name="AutoShape 30">
          <a:hlinkClick xmlns:r="http://schemas.openxmlformats.org/officeDocument/2006/relationships" r:id="rId1" tgtFrame="_blank"/>
          <a:extLst>
            <a:ext uri="{FF2B5EF4-FFF2-40B4-BE49-F238E27FC236}">
              <a16:creationId xmlns:a16="http://schemas.microsoft.com/office/drawing/2014/main" id="{81A66686-A19E-AFD4-B63E-B6BB058FEF5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60960</xdr:colOff>
      <xdr:row>6</xdr:row>
      <xdr:rowOff>60960</xdr:rowOff>
    </xdr:to>
    <xdr:sp macro="" textlink="">
      <xdr:nvSpPr>
        <xdr:cNvPr id="1459032" name="AutoShape 52">
          <a:extLst>
            <a:ext uri="{FF2B5EF4-FFF2-40B4-BE49-F238E27FC236}">
              <a16:creationId xmlns:a16="http://schemas.microsoft.com/office/drawing/2014/main" id="{119D80AF-816B-CD2A-61FC-594617867956}"/>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60960</xdr:colOff>
      <xdr:row>6</xdr:row>
      <xdr:rowOff>60960</xdr:rowOff>
    </xdr:to>
    <xdr:sp macro="" textlink="">
      <xdr:nvSpPr>
        <xdr:cNvPr id="1459033" name="AutoShape 54">
          <a:hlinkClick xmlns:r="http://schemas.openxmlformats.org/officeDocument/2006/relationships" r:id="rId1" tgtFrame="_blank"/>
          <a:extLst>
            <a:ext uri="{FF2B5EF4-FFF2-40B4-BE49-F238E27FC236}">
              <a16:creationId xmlns:a16="http://schemas.microsoft.com/office/drawing/2014/main" id="{CC6BFEF5-B9EC-1F0C-1A7C-55F5D55D5DA7}"/>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034" name="AutoShape 55">
          <a:extLst>
            <a:ext uri="{FF2B5EF4-FFF2-40B4-BE49-F238E27FC236}">
              <a16:creationId xmlns:a16="http://schemas.microsoft.com/office/drawing/2014/main" id="{CA5CCED1-70E3-3A5C-E5BF-DDD44D9842C0}"/>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035" name="AutoShape 57">
          <a:hlinkClick xmlns:r="http://schemas.openxmlformats.org/officeDocument/2006/relationships" r:id="rId1" tgtFrame="_blank"/>
          <a:extLst>
            <a:ext uri="{FF2B5EF4-FFF2-40B4-BE49-F238E27FC236}">
              <a16:creationId xmlns:a16="http://schemas.microsoft.com/office/drawing/2014/main" id="{A3AEA5BD-C5B8-9D4B-2864-B66A4A83EF0C}"/>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296</xdr:row>
      <xdr:rowOff>0</xdr:rowOff>
    </xdr:from>
    <xdr:to>
      <xdr:col>6</xdr:col>
      <xdr:colOff>60960</xdr:colOff>
      <xdr:row>296</xdr:row>
      <xdr:rowOff>60960</xdr:rowOff>
    </xdr:to>
    <xdr:sp macro="" textlink="">
      <xdr:nvSpPr>
        <xdr:cNvPr id="1459036" name="AutoShape 120">
          <a:hlinkClick xmlns:r="http://schemas.openxmlformats.org/officeDocument/2006/relationships" r:id="rId1" tgtFrame="_blank"/>
          <a:extLst>
            <a:ext uri="{FF2B5EF4-FFF2-40B4-BE49-F238E27FC236}">
              <a16:creationId xmlns:a16="http://schemas.microsoft.com/office/drawing/2014/main" id="{F254AD48-8CE4-0EE5-7456-51E1C7AAED86}"/>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296</xdr:row>
      <xdr:rowOff>0</xdr:rowOff>
    </xdr:from>
    <xdr:to>
      <xdr:col>6</xdr:col>
      <xdr:colOff>60960</xdr:colOff>
      <xdr:row>296</xdr:row>
      <xdr:rowOff>60960</xdr:rowOff>
    </xdr:to>
    <xdr:sp macro="" textlink="">
      <xdr:nvSpPr>
        <xdr:cNvPr id="1459037" name="AutoShape 121">
          <a:extLst>
            <a:ext uri="{FF2B5EF4-FFF2-40B4-BE49-F238E27FC236}">
              <a16:creationId xmlns:a16="http://schemas.microsoft.com/office/drawing/2014/main" id="{EA8B9CDD-B170-1D60-0E93-98A591616374}"/>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296</xdr:row>
      <xdr:rowOff>0</xdr:rowOff>
    </xdr:from>
    <xdr:to>
      <xdr:col>6</xdr:col>
      <xdr:colOff>60960</xdr:colOff>
      <xdr:row>296</xdr:row>
      <xdr:rowOff>60960</xdr:rowOff>
    </xdr:to>
    <xdr:sp macro="" textlink="">
      <xdr:nvSpPr>
        <xdr:cNvPr id="1459038" name="AutoShape 123">
          <a:hlinkClick xmlns:r="http://schemas.openxmlformats.org/officeDocument/2006/relationships" r:id="rId1" tgtFrame="_blank"/>
          <a:extLst>
            <a:ext uri="{FF2B5EF4-FFF2-40B4-BE49-F238E27FC236}">
              <a16:creationId xmlns:a16="http://schemas.microsoft.com/office/drawing/2014/main" id="{7428E387-639A-DDED-73E3-7786D24EFA98}"/>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39" name="AutoShape 133">
          <a:extLst>
            <a:ext uri="{FF2B5EF4-FFF2-40B4-BE49-F238E27FC236}">
              <a16:creationId xmlns:a16="http://schemas.microsoft.com/office/drawing/2014/main" id="{27132C51-1718-2F9B-80B3-FEEBF9F7A1F8}"/>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040" name="AutoShape 135">
          <a:hlinkClick xmlns:r="http://schemas.openxmlformats.org/officeDocument/2006/relationships" r:id="rId1" tgtFrame="_blank"/>
          <a:extLst>
            <a:ext uri="{FF2B5EF4-FFF2-40B4-BE49-F238E27FC236}">
              <a16:creationId xmlns:a16="http://schemas.microsoft.com/office/drawing/2014/main" id="{5C92B232-828C-A296-C026-5F684CC2D7D6}"/>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041" name="AutoShape 4">
          <a:extLst>
            <a:ext uri="{FF2B5EF4-FFF2-40B4-BE49-F238E27FC236}">
              <a16:creationId xmlns:a16="http://schemas.microsoft.com/office/drawing/2014/main" id="{7B4B7B99-72A2-D66E-B579-6AF3E1301EDF}"/>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042" name="AutoShape 55">
          <a:extLst>
            <a:ext uri="{FF2B5EF4-FFF2-40B4-BE49-F238E27FC236}">
              <a16:creationId xmlns:a16="http://schemas.microsoft.com/office/drawing/2014/main" id="{D3E93DF3-508F-264A-0988-BD0F4E68973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043" name="AutoShape 57">
          <a:hlinkClick xmlns:r="http://schemas.openxmlformats.org/officeDocument/2006/relationships" r:id="rId1" tgtFrame="_blank"/>
          <a:extLst>
            <a:ext uri="{FF2B5EF4-FFF2-40B4-BE49-F238E27FC236}">
              <a16:creationId xmlns:a16="http://schemas.microsoft.com/office/drawing/2014/main" id="{DB80654F-33E5-D1FC-F6FE-42B8FFD6F9A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044" name="AutoShape 120">
          <a:hlinkClick xmlns:r="http://schemas.openxmlformats.org/officeDocument/2006/relationships" r:id="rId1" tgtFrame="_blank"/>
          <a:extLst>
            <a:ext uri="{FF2B5EF4-FFF2-40B4-BE49-F238E27FC236}">
              <a16:creationId xmlns:a16="http://schemas.microsoft.com/office/drawing/2014/main" id="{07EC6BFC-38A3-9D96-35A9-D36B16C40F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045" name="AutoShape 121">
          <a:extLst>
            <a:ext uri="{FF2B5EF4-FFF2-40B4-BE49-F238E27FC236}">
              <a16:creationId xmlns:a16="http://schemas.microsoft.com/office/drawing/2014/main" id="{2A14EBE7-BE7D-EA69-D160-A27B14C97178}"/>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046" name="AutoShape 123">
          <a:hlinkClick xmlns:r="http://schemas.openxmlformats.org/officeDocument/2006/relationships" r:id="rId1" tgtFrame="_blank"/>
          <a:extLst>
            <a:ext uri="{FF2B5EF4-FFF2-40B4-BE49-F238E27FC236}">
              <a16:creationId xmlns:a16="http://schemas.microsoft.com/office/drawing/2014/main" id="{5D6E072E-1F4C-87A7-A34B-6E07DB1AD4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60960</xdr:colOff>
      <xdr:row>234</xdr:row>
      <xdr:rowOff>60960</xdr:rowOff>
    </xdr:to>
    <xdr:sp macro="" textlink="">
      <xdr:nvSpPr>
        <xdr:cNvPr id="1459047" name="AutoShape 31">
          <a:extLst>
            <a:ext uri="{FF2B5EF4-FFF2-40B4-BE49-F238E27FC236}">
              <a16:creationId xmlns:a16="http://schemas.microsoft.com/office/drawing/2014/main" id="{F1E25905-E1F6-7047-9B4E-7A63E94E0F4E}"/>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230</xdr:row>
      <xdr:rowOff>0</xdr:rowOff>
    </xdr:from>
    <xdr:to>
      <xdr:col>6</xdr:col>
      <xdr:colOff>60960</xdr:colOff>
      <xdr:row>230</xdr:row>
      <xdr:rowOff>60960</xdr:rowOff>
    </xdr:to>
    <xdr:sp macro="" textlink="">
      <xdr:nvSpPr>
        <xdr:cNvPr id="1459048" name="AutoShape 33">
          <a:extLst>
            <a:ext uri="{FF2B5EF4-FFF2-40B4-BE49-F238E27FC236}">
              <a16:creationId xmlns:a16="http://schemas.microsoft.com/office/drawing/2014/main" id="{3FF0BE10-68C1-13F1-9F84-F70692087496}"/>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49" name="AutoShape 19">
          <a:extLst>
            <a:ext uri="{FF2B5EF4-FFF2-40B4-BE49-F238E27FC236}">
              <a16:creationId xmlns:a16="http://schemas.microsoft.com/office/drawing/2014/main" id="{A0CFC0AF-F9E8-2E28-2FCA-1C6B3A261F24}"/>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9050" name="AutoShape 43">
          <a:extLst>
            <a:ext uri="{FF2B5EF4-FFF2-40B4-BE49-F238E27FC236}">
              <a16:creationId xmlns:a16="http://schemas.microsoft.com/office/drawing/2014/main" id="{AB22C0E5-7442-3D6B-9617-1CD7CA64605A}"/>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051" name="AutoShape 65">
          <a:extLst>
            <a:ext uri="{FF2B5EF4-FFF2-40B4-BE49-F238E27FC236}">
              <a16:creationId xmlns:a16="http://schemas.microsoft.com/office/drawing/2014/main" id="{D1426A19-5AAD-4421-4637-812C45E651A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264</xdr:row>
      <xdr:rowOff>0</xdr:rowOff>
    </xdr:from>
    <xdr:to>
      <xdr:col>5</xdr:col>
      <xdr:colOff>312420</xdr:colOff>
      <xdr:row>265</xdr:row>
      <xdr:rowOff>76200</xdr:rowOff>
    </xdr:to>
    <xdr:sp macro="" textlink="">
      <xdr:nvSpPr>
        <xdr:cNvPr id="1459052" name="AutoShape 70" descr="ITA">
          <a:extLst>
            <a:ext uri="{FF2B5EF4-FFF2-40B4-BE49-F238E27FC236}">
              <a16:creationId xmlns:a16="http://schemas.microsoft.com/office/drawing/2014/main" id="{6B1A66A9-2B37-82E1-9131-6B77CE92486A}"/>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60960</xdr:colOff>
      <xdr:row>19</xdr:row>
      <xdr:rowOff>60960</xdr:rowOff>
    </xdr:to>
    <xdr:sp macro="" textlink="">
      <xdr:nvSpPr>
        <xdr:cNvPr id="1459053" name="AutoShape 75">
          <a:extLst>
            <a:ext uri="{FF2B5EF4-FFF2-40B4-BE49-F238E27FC236}">
              <a16:creationId xmlns:a16="http://schemas.microsoft.com/office/drawing/2014/main" id="{9522C606-1D60-4C86-CDD9-5B34E44D3075}"/>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054" name="AutoShape 9">
          <a:extLst>
            <a:ext uri="{FF2B5EF4-FFF2-40B4-BE49-F238E27FC236}">
              <a16:creationId xmlns:a16="http://schemas.microsoft.com/office/drawing/2014/main" id="{5CC186E4-3DC6-13CD-D730-F44186D2E1D1}"/>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312420</xdr:colOff>
      <xdr:row>298</xdr:row>
      <xdr:rowOff>76202</xdr:rowOff>
    </xdr:to>
    <xdr:sp macro="" textlink="">
      <xdr:nvSpPr>
        <xdr:cNvPr id="1459055" name="AutoShape 102" descr="ITA">
          <a:extLst>
            <a:ext uri="{FF2B5EF4-FFF2-40B4-BE49-F238E27FC236}">
              <a16:creationId xmlns:a16="http://schemas.microsoft.com/office/drawing/2014/main" id="{B5494814-52E2-CB02-7E85-23AB47EF5EB3}"/>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312420</xdr:colOff>
      <xdr:row>54</xdr:row>
      <xdr:rowOff>91440</xdr:rowOff>
    </xdr:to>
    <xdr:sp macro="" textlink="">
      <xdr:nvSpPr>
        <xdr:cNvPr id="1459056" name="AutoShape 128" descr="ITA">
          <a:extLst>
            <a:ext uri="{FF2B5EF4-FFF2-40B4-BE49-F238E27FC236}">
              <a16:creationId xmlns:a16="http://schemas.microsoft.com/office/drawing/2014/main" id="{62F1676A-8DE6-19C1-58A6-A36F1E53BAA2}"/>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129</xdr:row>
      <xdr:rowOff>0</xdr:rowOff>
    </xdr:from>
    <xdr:to>
      <xdr:col>6</xdr:col>
      <xdr:colOff>320040</xdr:colOff>
      <xdr:row>130</xdr:row>
      <xdr:rowOff>91441</xdr:rowOff>
    </xdr:to>
    <xdr:sp macro="" textlink="">
      <xdr:nvSpPr>
        <xdr:cNvPr id="1459057" name="AutoShape 108" descr="ITA">
          <a:extLst>
            <a:ext uri="{FF2B5EF4-FFF2-40B4-BE49-F238E27FC236}">
              <a16:creationId xmlns:a16="http://schemas.microsoft.com/office/drawing/2014/main" id="{F2D49F42-8ACD-9FE2-303A-5EC868E3B0B5}"/>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129</xdr:row>
      <xdr:rowOff>0</xdr:rowOff>
    </xdr:from>
    <xdr:to>
      <xdr:col>6</xdr:col>
      <xdr:colOff>320040</xdr:colOff>
      <xdr:row>130</xdr:row>
      <xdr:rowOff>91441</xdr:rowOff>
    </xdr:to>
    <xdr:sp macro="" textlink="">
      <xdr:nvSpPr>
        <xdr:cNvPr id="1459058" name="AutoShape 114" descr="ITA">
          <a:extLst>
            <a:ext uri="{FF2B5EF4-FFF2-40B4-BE49-F238E27FC236}">
              <a16:creationId xmlns:a16="http://schemas.microsoft.com/office/drawing/2014/main" id="{210048A4-84F8-EC1F-90D5-120CD8F38AF2}"/>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320040</xdr:colOff>
      <xdr:row>87</xdr:row>
      <xdr:rowOff>91439</xdr:rowOff>
    </xdr:to>
    <xdr:sp macro="" textlink="">
      <xdr:nvSpPr>
        <xdr:cNvPr id="1459059" name="AutoShape 116" descr="ITA">
          <a:extLst>
            <a:ext uri="{FF2B5EF4-FFF2-40B4-BE49-F238E27FC236}">
              <a16:creationId xmlns:a16="http://schemas.microsoft.com/office/drawing/2014/main" id="{CB7AA875-2A96-DB1A-378F-26382C32617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320040</xdr:colOff>
      <xdr:row>87</xdr:row>
      <xdr:rowOff>91439</xdr:rowOff>
    </xdr:to>
    <xdr:sp macro="" textlink="">
      <xdr:nvSpPr>
        <xdr:cNvPr id="1459060" name="AutoShape 118" descr="ITA">
          <a:extLst>
            <a:ext uri="{FF2B5EF4-FFF2-40B4-BE49-F238E27FC236}">
              <a16:creationId xmlns:a16="http://schemas.microsoft.com/office/drawing/2014/main" id="{4CCC94FC-AB07-E589-98CC-5B64A1DC8B86}"/>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320040</xdr:colOff>
      <xdr:row>81</xdr:row>
      <xdr:rowOff>76204</xdr:rowOff>
    </xdr:to>
    <xdr:sp macro="" textlink="">
      <xdr:nvSpPr>
        <xdr:cNvPr id="1459061" name="AutoShape 120" descr="ITA">
          <a:extLst>
            <a:ext uri="{FF2B5EF4-FFF2-40B4-BE49-F238E27FC236}">
              <a16:creationId xmlns:a16="http://schemas.microsoft.com/office/drawing/2014/main" id="{5653F8BA-A826-3FBE-E815-4561D221A71F}"/>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062" name="AutoShape 31">
          <a:extLst>
            <a:ext uri="{FF2B5EF4-FFF2-40B4-BE49-F238E27FC236}">
              <a16:creationId xmlns:a16="http://schemas.microsoft.com/office/drawing/2014/main" id="{73F7D62E-5EEE-6DD2-AA55-4EC3B320EA6A}"/>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063" name="AutoShape 33">
          <a:hlinkClick xmlns:r="http://schemas.openxmlformats.org/officeDocument/2006/relationships" r:id="rId1" tgtFrame="_blank"/>
          <a:extLst>
            <a:ext uri="{FF2B5EF4-FFF2-40B4-BE49-F238E27FC236}">
              <a16:creationId xmlns:a16="http://schemas.microsoft.com/office/drawing/2014/main" id="{38E731DC-A5C9-A769-3C76-ED62E81A6F42}"/>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064" name="AutoShape 34">
          <a:extLst>
            <a:ext uri="{FF2B5EF4-FFF2-40B4-BE49-F238E27FC236}">
              <a16:creationId xmlns:a16="http://schemas.microsoft.com/office/drawing/2014/main" id="{43D92429-3D3F-CC2E-6484-77AA1B58F78E}"/>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065" name="AutoShape 36">
          <a:hlinkClick xmlns:r="http://schemas.openxmlformats.org/officeDocument/2006/relationships" r:id="rId1" tgtFrame="_blank"/>
          <a:extLst>
            <a:ext uri="{FF2B5EF4-FFF2-40B4-BE49-F238E27FC236}">
              <a16:creationId xmlns:a16="http://schemas.microsoft.com/office/drawing/2014/main" id="{30F1C183-CFAC-8ADD-2BDE-0E4044006B3D}"/>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312420</xdr:colOff>
      <xdr:row>67</xdr:row>
      <xdr:rowOff>76198</xdr:rowOff>
    </xdr:to>
    <xdr:sp macro="" textlink="">
      <xdr:nvSpPr>
        <xdr:cNvPr id="1459066" name="AutoShape 80" descr="ITA">
          <a:extLst>
            <a:ext uri="{FF2B5EF4-FFF2-40B4-BE49-F238E27FC236}">
              <a16:creationId xmlns:a16="http://schemas.microsoft.com/office/drawing/2014/main" id="{894196D7-0D16-8EED-9587-AC237D7EE267}"/>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312420</xdr:colOff>
      <xdr:row>67</xdr:row>
      <xdr:rowOff>76198</xdr:rowOff>
    </xdr:to>
    <xdr:sp macro="" textlink="">
      <xdr:nvSpPr>
        <xdr:cNvPr id="1459067" name="AutoShape 92" descr="ITA">
          <a:extLst>
            <a:ext uri="{FF2B5EF4-FFF2-40B4-BE49-F238E27FC236}">
              <a16:creationId xmlns:a16="http://schemas.microsoft.com/office/drawing/2014/main" id="{D5BC615D-A310-5B29-B09E-5665A662400C}"/>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68" name="AutoShape 94">
          <a:extLst>
            <a:ext uri="{FF2B5EF4-FFF2-40B4-BE49-F238E27FC236}">
              <a16:creationId xmlns:a16="http://schemas.microsoft.com/office/drawing/2014/main" id="{AF863AFB-AC37-BA06-CBDE-A8D1760BE37D}"/>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069" name="AutoShape 95" descr="ITA">
          <a:extLst>
            <a:ext uri="{FF2B5EF4-FFF2-40B4-BE49-F238E27FC236}">
              <a16:creationId xmlns:a16="http://schemas.microsoft.com/office/drawing/2014/main" id="{153083E0-9C33-ADBE-893E-C2FD0C180BDF}"/>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70" name="AutoShape 96">
          <a:hlinkClick xmlns:r="http://schemas.openxmlformats.org/officeDocument/2006/relationships" r:id="rId1" tgtFrame="_blank"/>
          <a:extLst>
            <a:ext uri="{FF2B5EF4-FFF2-40B4-BE49-F238E27FC236}">
              <a16:creationId xmlns:a16="http://schemas.microsoft.com/office/drawing/2014/main" id="{71F0DE25-D913-D334-9DFC-EF1D5101E189}"/>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71" name="AutoShape 97">
          <a:extLst>
            <a:ext uri="{FF2B5EF4-FFF2-40B4-BE49-F238E27FC236}">
              <a16:creationId xmlns:a16="http://schemas.microsoft.com/office/drawing/2014/main" id="{3C157233-D733-8BD9-8781-59E33F4032C5}"/>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72" name="AutoShape 99">
          <a:hlinkClick xmlns:r="http://schemas.openxmlformats.org/officeDocument/2006/relationships" r:id="rId1" tgtFrame="_blank"/>
          <a:extLst>
            <a:ext uri="{FF2B5EF4-FFF2-40B4-BE49-F238E27FC236}">
              <a16:creationId xmlns:a16="http://schemas.microsoft.com/office/drawing/2014/main" id="{D224401C-B9EC-4A41-03AD-BFAC56913517}"/>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073" name="AutoShape 95" descr="ITA">
          <a:extLst>
            <a:ext uri="{FF2B5EF4-FFF2-40B4-BE49-F238E27FC236}">
              <a16:creationId xmlns:a16="http://schemas.microsoft.com/office/drawing/2014/main" id="{5A430306-1D0B-E618-C0F1-9728CBD8A477}"/>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074" name="AutoShape 104" descr="ITA">
          <a:extLst>
            <a:ext uri="{FF2B5EF4-FFF2-40B4-BE49-F238E27FC236}">
              <a16:creationId xmlns:a16="http://schemas.microsoft.com/office/drawing/2014/main" id="{5E2EEABF-D2E5-EC17-8912-E9F75A0A71E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075" name="AutoShape 107" descr="ITA">
          <a:extLst>
            <a:ext uri="{FF2B5EF4-FFF2-40B4-BE49-F238E27FC236}">
              <a16:creationId xmlns:a16="http://schemas.microsoft.com/office/drawing/2014/main" id="{34E80EFF-4A0F-22BC-1B4F-62ABCBAC757A}"/>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076" name="AutoShape 131" descr="ITA">
          <a:extLst>
            <a:ext uri="{FF2B5EF4-FFF2-40B4-BE49-F238E27FC236}">
              <a16:creationId xmlns:a16="http://schemas.microsoft.com/office/drawing/2014/main" id="{E8653A1C-8A4F-FAE4-4C7D-21AB92E80D2E}"/>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077" name="AutoShape 134" descr="ITA">
          <a:extLst>
            <a:ext uri="{FF2B5EF4-FFF2-40B4-BE49-F238E27FC236}">
              <a16:creationId xmlns:a16="http://schemas.microsoft.com/office/drawing/2014/main" id="{21094E8F-5CD8-C308-2C2B-B6434F82C0FA}"/>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9078" name="AutoShape 3">
          <a:hlinkClick xmlns:r="http://schemas.openxmlformats.org/officeDocument/2006/relationships" r:id="rId1" tgtFrame="_blank"/>
          <a:extLst>
            <a:ext uri="{FF2B5EF4-FFF2-40B4-BE49-F238E27FC236}">
              <a16:creationId xmlns:a16="http://schemas.microsoft.com/office/drawing/2014/main" id="{99059A5D-41D7-765E-0338-E99759D01F97}"/>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174</xdr:row>
      <xdr:rowOff>0</xdr:rowOff>
    </xdr:from>
    <xdr:to>
      <xdr:col>5</xdr:col>
      <xdr:colOff>60960</xdr:colOff>
      <xdr:row>174</xdr:row>
      <xdr:rowOff>60960</xdr:rowOff>
    </xdr:to>
    <xdr:sp macro="" textlink="">
      <xdr:nvSpPr>
        <xdr:cNvPr id="1459079" name="AutoShape 4">
          <a:extLst>
            <a:ext uri="{FF2B5EF4-FFF2-40B4-BE49-F238E27FC236}">
              <a16:creationId xmlns:a16="http://schemas.microsoft.com/office/drawing/2014/main" id="{7318AFEE-C0F9-7EC6-85B4-7A2AA4DA8057}"/>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278</xdr:row>
      <xdr:rowOff>0</xdr:rowOff>
    </xdr:from>
    <xdr:to>
      <xdr:col>6</xdr:col>
      <xdr:colOff>60960</xdr:colOff>
      <xdr:row>278</xdr:row>
      <xdr:rowOff>60960</xdr:rowOff>
    </xdr:to>
    <xdr:sp macro="" textlink="">
      <xdr:nvSpPr>
        <xdr:cNvPr id="1459080" name="AutoShape 6">
          <a:hlinkClick xmlns:r="http://schemas.openxmlformats.org/officeDocument/2006/relationships" r:id="rId1" tgtFrame="_blank"/>
          <a:extLst>
            <a:ext uri="{FF2B5EF4-FFF2-40B4-BE49-F238E27FC236}">
              <a16:creationId xmlns:a16="http://schemas.microsoft.com/office/drawing/2014/main" id="{5CCCDE9E-6902-BD81-71D3-E2DD2852C30F}"/>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81" name="AutoShape 25">
          <a:extLst>
            <a:ext uri="{FF2B5EF4-FFF2-40B4-BE49-F238E27FC236}">
              <a16:creationId xmlns:a16="http://schemas.microsoft.com/office/drawing/2014/main" id="{07D80E8F-E69B-54AA-D746-ABCD1FD21D5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82" name="AutoShape 27">
          <a:hlinkClick xmlns:r="http://schemas.openxmlformats.org/officeDocument/2006/relationships" r:id="rId1" tgtFrame="_blank"/>
          <a:extLst>
            <a:ext uri="{FF2B5EF4-FFF2-40B4-BE49-F238E27FC236}">
              <a16:creationId xmlns:a16="http://schemas.microsoft.com/office/drawing/2014/main" id="{6B30C552-70D5-E130-717F-DCD827A1041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83" name="AutoShape 28">
          <a:extLst>
            <a:ext uri="{FF2B5EF4-FFF2-40B4-BE49-F238E27FC236}">
              <a16:creationId xmlns:a16="http://schemas.microsoft.com/office/drawing/2014/main" id="{2836DAF6-0DD6-54A2-BE4F-2D8A276FA3AF}"/>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84" name="AutoShape 30">
          <a:hlinkClick xmlns:r="http://schemas.openxmlformats.org/officeDocument/2006/relationships" r:id="rId1" tgtFrame="_blank"/>
          <a:extLst>
            <a:ext uri="{FF2B5EF4-FFF2-40B4-BE49-F238E27FC236}">
              <a16:creationId xmlns:a16="http://schemas.microsoft.com/office/drawing/2014/main" id="{EDA1C809-3509-3012-75AE-93F6FFAAC797}"/>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284</xdr:row>
      <xdr:rowOff>0</xdr:rowOff>
    </xdr:from>
    <xdr:to>
      <xdr:col>6</xdr:col>
      <xdr:colOff>60960</xdr:colOff>
      <xdr:row>284</xdr:row>
      <xdr:rowOff>60960</xdr:rowOff>
    </xdr:to>
    <xdr:sp macro="" textlink="">
      <xdr:nvSpPr>
        <xdr:cNvPr id="1459085" name="AutoShape 52">
          <a:extLst>
            <a:ext uri="{FF2B5EF4-FFF2-40B4-BE49-F238E27FC236}">
              <a16:creationId xmlns:a16="http://schemas.microsoft.com/office/drawing/2014/main" id="{9B6501E9-F811-46BB-2E6A-CC7E9026D92D}"/>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284</xdr:row>
      <xdr:rowOff>0</xdr:rowOff>
    </xdr:from>
    <xdr:to>
      <xdr:col>6</xdr:col>
      <xdr:colOff>60960</xdr:colOff>
      <xdr:row>284</xdr:row>
      <xdr:rowOff>60960</xdr:rowOff>
    </xdr:to>
    <xdr:sp macro="" textlink="">
      <xdr:nvSpPr>
        <xdr:cNvPr id="1459086" name="AutoShape 54">
          <a:hlinkClick xmlns:r="http://schemas.openxmlformats.org/officeDocument/2006/relationships" r:id="rId1" tgtFrame="_blank"/>
          <a:extLst>
            <a:ext uri="{FF2B5EF4-FFF2-40B4-BE49-F238E27FC236}">
              <a16:creationId xmlns:a16="http://schemas.microsoft.com/office/drawing/2014/main" id="{ABEB9EE9-5A25-8B72-BE48-4BC97E3219BB}"/>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60960</xdr:colOff>
      <xdr:row>69</xdr:row>
      <xdr:rowOff>60960</xdr:rowOff>
    </xdr:to>
    <xdr:sp macro="" textlink="">
      <xdr:nvSpPr>
        <xdr:cNvPr id="1459087" name="AutoShape 55">
          <a:extLst>
            <a:ext uri="{FF2B5EF4-FFF2-40B4-BE49-F238E27FC236}">
              <a16:creationId xmlns:a16="http://schemas.microsoft.com/office/drawing/2014/main" id="{309CC813-EF91-91C5-49A2-3B742164F1C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60960</xdr:colOff>
      <xdr:row>69</xdr:row>
      <xdr:rowOff>60960</xdr:rowOff>
    </xdr:to>
    <xdr:sp macro="" textlink="">
      <xdr:nvSpPr>
        <xdr:cNvPr id="1459088" name="AutoShape 57">
          <a:hlinkClick xmlns:r="http://schemas.openxmlformats.org/officeDocument/2006/relationships" r:id="rId1" tgtFrame="_blank"/>
          <a:extLst>
            <a:ext uri="{FF2B5EF4-FFF2-40B4-BE49-F238E27FC236}">
              <a16:creationId xmlns:a16="http://schemas.microsoft.com/office/drawing/2014/main" id="{627462DC-8240-F93D-F1D8-44DFF895F4A8}"/>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89" name="AutoShape 120">
          <a:hlinkClick xmlns:r="http://schemas.openxmlformats.org/officeDocument/2006/relationships" r:id="rId1" tgtFrame="_blank"/>
          <a:extLst>
            <a:ext uri="{FF2B5EF4-FFF2-40B4-BE49-F238E27FC236}">
              <a16:creationId xmlns:a16="http://schemas.microsoft.com/office/drawing/2014/main" id="{57EA0EAB-63D2-EC43-9F41-E0CB56523D51}"/>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90" name="AutoShape 121">
          <a:extLst>
            <a:ext uri="{FF2B5EF4-FFF2-40B4-BE49-F238E27FC236}">
              <a16:creationId xmlns:a16="http://schemas.microsoft.com/office/drawing/2014/main" id="{651F1EBE-6BAA-8413-3529-538AD4935713}"/>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91" name="AutoShape 123">
          <a:hlinkClick xmlns:r="http://schemas.openxmlformats.org/officeDocument/2006/relationships" r:id="rId1" tgtFrame="_blank"/>
          <a:extLst>
            <a:ext uri="{FF2B5EF4-FFF2-40B4-BE49-F238E27FC236}">
              <a16:creationId xmlns:a16="http://schemas.microsoft.com/office/drawing/2014/main" id="{08A50C3C-CFE8-8450-B9C2-9EE99BB4A616}"/>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92" name="AutoShape 133">
          <a:extLst>
            <a:ext uri="{FF2B5EF4-FFF2-40B4-BE49-F238E27FC236}">
              <a16:creationId xmlns:a16="http://schemas.microsoft.com/office/drawing/2014/main" id="{D0835023-CD37-A917-ACD6-0D3B0ADF5CB0}"/>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93" name="AutoShape 135">
          <a:hlinkClick xmlns:r="http://schemas.openxmlformats.org/officeDocument/2006/relationships" r:id="rId1" tgtFrame="_blank"/>
          <a:extLst>
            <a:ext uri="{FF2B5EF4-FFF2-40B4-BE49-F238E27FC236}">
              <a16:creationId xmlns:a16="http://schemas.microsoft.com/office/drawing/2014/main" id="{397D972C-6DD5-3B3D-AC08-12AA9D1E9008}"/>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094" name="AutoShape 4">
          <a:extLst>
            <a:ext uri="{FF2B5EF4-FFF2-40B4-BE49-F238E27FC236}">
              <a16:creationId xmlns:a16="http://schemas.microsoft.com/office/drawing/2014/main" id="{BA8B962A-4A95-0C72-864D-0593117E1F19}"/>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60960</xdr:colOff>
      <xdr:row>17</xdr:row>
      <xdr:rowOff>60960</xdr:rowOff>
    </xdr:to>
    <xdr:sp macro="" textlink="">
      <xdr:nvSpPr>
        <xdr:cNvPr id="1459095" name="AutoShape 55">
          <a:extLst>
            <a:ext uri="{FF2B5EF4-FFF2-40B4-BE49-F238E27FC236}">
              <a16:creationId xmlns:a16="http://schemas.microsoft.com/office/drawing/2014/main" id="{47D8B9F2-E97B-D25E-8CB7-D9A2A7765669}"/>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60960</xdr:colOff>
      <xdr:row>17</xdr:row>
      <xdr:rowOff>60960</xdr:rowOff>
    </xdr:to>
    <xdr:sp macro="" textlink="">
      <xdr:nvSpPr>
        <xdr:cNvPr id="1459096" name="AutoShape 57">
          <a:hlinkClick xmlns:r="http://schemas.openxmlformats.org/officeDocument/2006/relationships" r:id="rId1" tgtFrame="_blank"/>
          <a:extLst>
            <a:ext uri="{FF2B5EF4-FFF2-40B4-BE49-F238E27FC236}">
              <a16:creationId xmlns:a16="http://schemas.microsoft.com/office/drawing/2014/main" id="{5F2F0260-9F0A-D161-377B-04C1AFA51AF5}"/>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97" name="AutoShape 120">
          <a:hlinkClick xmlns:r="http://schemas.openxmlformats.org/officeDocument/2006/relationships" r:id="rId1" tgtFrame="_blank"/>
          <a:extLst>
            <a:ext uri="{FF2B5EF4-FFF2-40B4-BE49-F238E27FC236}">
              <a16:creationId xmlns:a16="http://schemas.microsoft.com/office/drawing/2014/main" id="{62C180A6-954D-6D36-5C55-FC3D96B0F37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98" name="AutoShape 121">
          <a:extLst>
            <a:ext uri="{FF2B5EF4-FFF2-40B4-BE49-F238E27FC236}">
              <a16:creationId xmlns:a16="http://schemas.microsoft.com/office/drawing/2014/main" id="{5EFDE2D8-8094-4E5E-49A2-B44F861B8A2E}"/>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099" name="AutoShape 123">
          <a:hlinkClick xmlns:r="http://schemas.openxmlformats.org/officeDocument/2006/relationships" r:id="rId1" tgtFrame="_blank"/>
          <a:extLst>
            <a:ext uri="{FF2B5EF4-FFF2-40B4-BE49-F238E27FC236}">
              <a16:creationId xmlns:a16="http://schemas.microsoft.com/office/drawing/2014/main" id="{3CE4E71F-5DF7-E7C1-BA1E-27A2B7DB2271}"/>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278</xdr:row>
      <xdr:rowOff>0</xdr:rowOff>
    </xdr:from>
    <xdr:to>
      <xdr:col>6</xdr:col>
      <xdr:colOff>60960</xdr:colOff>
      <xdr:row>278</xdr:row>
      <xdr:rowOff>60960</xdr:rowOff>
    </xdr:to>
    <xdr:sp macro="" textlink="">
      <xdr:nvSpPr>
        <xdr:cNvPr id="1459100" name="AutoShape 31">
          <a:extLst>
            <a:ext uri="{FF2B5EF4-FFF2-40B4-BE49-F238E27FC236}">
              <a16:creationId xmlns:a16="http://schemas.microsoft.com/office/drawing/2014/main" id="{7B006EF2-B72E-0B30-90DB-8ABBCB45D00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101" name="AutoShape 33">
          <a:extLst>
            <a:ext uri="{FF2B5EF4-FFF2-40B4-BE49-F238E27FC236}">
              <a16:creationId xmlns:a16="http://schemas.microsoft.com/office/drawing/2014/main" id="{4EC42491-3A52-5F00-FADB-5E8C45B4BC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102" name="AutoShape 19">
          <a:extLst>
            <a:ext uri="{FF2B5EF4-FFF2-40B4-BE49-F238E27FC236}">
              <a16:creationId xmlns:a16="http://schemas.microsoft.com/office/drawing/2014/main" id="{67536F3A-9F59-BAE3-B861-084C6214ABEC}"/>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173</xdr:row>
      <xdr:rowOff>0</xdr:rowOff>
    </xdr:from>
    <xdr:to>
      <xdr:col>6</xdr:col>
      <xdr:colOff>60960</xdr:colOff>
      <xdr:row>173</xdr:row>
      <xdr:rowOff>60960</xdr:rowOff>
    </xdr:to>
    <xdr:sp macro="" textlink="">
      <xdr:nvSpPr>
        <xdr:cNvPr id="1459103" name="AutoShape 43">
          <a:extLst>
            <a:ext uri="{FF2B5EF4-FFF2-40B4-BE49-F238E27FC236}">
              <a16:creationId xmlns:a16="http://schemas.microsoft.com/office/drawing/2014/main" id="{02A9C348-65AE-47D7-462F-237D24F8EAB6}"/>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60960</xdr:colOff>
      <xdr:row>69</xdr:row>
      <xdr:rowOff>60960</xdr:rowOff>
    </xdr:to>
    <xdr:sp macro="" textlink="">
      <xdr:nvSpPr>
        <xdr:cNvPr id="1459104" name="AutoShape 65">
          <a:extLst>
            <a:ext uri="{FF2B5EF4-FFF2-40B4-BE49-F238E27FC236}">
              <a16:creationId xmlns:a16="http://schemas.microsoft.com/office/drawing/2014/main" id="{3F89940B-70F8-18BF-50BC-E286AF6EF61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312420</xdr:colOff>
      <xdr:row>54</xdr:row>
      <xdr:rowOff>91440</xdr:rowOff>
    </xdr:to>
    <xdr:sp macro="" textlink="">
      <xdr:nvSpPr>
        <xdr:cNvPr id="1459105" name="AutoShape 70" descr="ITA">
          <a:extLst>
            <a:ext uri="{FF2B5EF4-FFF2-40B4-BE49-F238E27FC236}">
              <a16:creationId xmlns:a16="http://schemas.microsoft.com/office/drawing/2014/main" id="{D9B0C266-D280-0C8B-3ABC-E433C01117A6}"/>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129</xdr:row>
      <xdr:rowOff>0</xdr:rowOff>
    </xdr:from>
    <xdr:to>
      <xdr:col>6</xdr:col>
      <xdr:colOff>60960</xdr:colOff>
      <xdr:row>129</xdr:row>
      <xdr:rowOff>60960</xdr:rowOff>
    </xdr:to>
    <xdr:sp macro="" textlink="">
      <xdr:nvSpPr>
        <xdr:cNvPr id="1459106" name="AutoShape 75">
          <a:extLst>
            <a:ext uri="{FF2B5EF4-FFF2-40B4-BE49-F238E27FC236}">
              <a16:creationId xmlns:a16="http://schemas.microsoft.com/office/drawing/2014/main" id="{05FC6EF7-09B4-E8BC-1D51-E411CAB64D04}"/>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107" name="AutoShape 9">
          <a:extLst>
            <a:ext uri="{FF2B5EF4-FFF2-40B4-BE49-F238E27FC236}">
              <a16:creationId xmlns:a16="http://schemas.microsoft.com/office/drawing/2014/main" id="{9EE1F5E6-00FF-D253-A0C6-343F1765B672}"/>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312420</xdr:colOff>
      <xdr:row>298</xdr:row>
      <xdr:rowOff>76203</xdr:rowOff>
    </xdr:to>
    <xdr:sp macro="" textlink="">
      <xdr:nvSpPr>
        <xdr:cNvPr id="1459108" name="AutoShape 102" descr="ITA">
          <a:extLst>
            <a:ext uri="{FF2B5EF4-FFF2-40B4-BE49-F238E27FC236}">
              <a16:creationId xmlns:a16="http://schemas.microsoft.com/office/drawing/2014/main" id="{241E1E75-EE45-6367-2D4D-2362D9E8F658}"/>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312420</xdr:colOff>
      <xdr:row>76</xdr:row>
      <xdr:rowOff>76205</xdr:rowOff>
    </xdr:to>
    <xdr:sp macro="" textlink="">
      <xdr:nvSpPr>
        <xdr:cNvPr id="1459109" name="AutoShape 128" descr="ITA">
          <a:extLst>
            <a:ext uri="{FF2B5EF4-FFF2-40B4-BE49-F238E27FC236}">
              <a16:creationId xmlns:a16="http://schemas.microsoft.com/office/drawing/2014/main" id="{9462F0DB-2B06-E030-7D32-AEF69DC8851B}"/>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110" name="AutoShape 108" descr="ITA">
          <a:extLst>
            <a:ext uri="{FF2B5EF4-FFF2-40B4-BE49-F238E27FC236}">
              <a16:creationId xmlns:a16="http://schemas.microsoft.com/office/drawing/2014/main" id="{53281C55-8FA4-74C8-183A-ACB55A7A6B62}"/>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111" name="AutoShape 114" descr="ITA">
          <a:extLst>
            <a:ext uri="{FF2B5EF4-FFF2-40B4-BE49-F238E27FC236}">
              <a16:creationId xmlns:a16="http://schemas.microsoft.com/office/drawing/2014/main" id="{F7F107C5-04C0-F99D-8A46-F7F750EA42E3}"/>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112" name="AutoShape 116" descr="ITA">
          <a:extLst>
            <a:ext uri="{FF2B5EF4-FFF2-40B4-BE49-F238E27FC236}">
              <a16:creationId xmlns:a16="http://schemas.microsoft.com/office/drawing/2014/main" id="{942E94FB-BBE7-7132-F114-1441803A5860}"/>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113" name="AutoShape 118" descr="ITA">
          <a:extLst>
            <a:ext uri="{FF2B5EF4-FFF2-40B4-BE49-F238E27FC236}">
              <a16:creationId xmlns:a16="http://schemas.microsoft.com/office/drawing/2014/main" id="{1917AE30-BC97-6094-CD72-57BDD5FAD1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160</xdr:row>
      <xdr:rowOff>0</xdr:rowOff>
    </xdr:from>
    <xdr:to>
      <xdr:col>6</xdr:col>
      <xdr:colOff>320040</xdr:colOff>
      <xdr:row>161</xdr:row>
      <xdr:rowOff>76202</xdr:rowOff>
    </xdr:to>
    <xdr:sp macro="" textlink="">
      <xdr:nvSpPr>
        <xdr:cNvPr id="1459114" name="AutoShape 120" descr="ITA">
          <a:extLst>
            <a:ext uri="{FF2B5EF4-FFF2-40B4-BE49-F238E27FC236}">
              <a16:creationId xmlns:a16="http://schemas.microsoft.com/office/drawing/2014/main" id="{04DB542F-F223-0058-F710-EA432DD8632A}"/>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115" name="AutoShape 31">
          <a:extLst>
            <a:ext uri="{FF2B5EF4-FFF2-40B4-BE49-F238E27FC236}">
              <a16:creationId xmlns:a16="http://schemas.microsoft.com/office/drawing/2014/main" id="{A26111D5-11CE-F72F-B959-9ECFFE980C07}"/>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116" name="AutoShape 33">
          <a:hlinkClick xmlns:r="http://schemas.openxmlformats.org/officeDocument/2006/relationships" r:id="rId1" tgtFrame="_blank"/>
          <a:extLst>
            <a:ext uri="{FF2B5EF4-FFF2-40B4-BE49-F238E27FC236}">
              <a16:creationId xmlns:a16="http://schemas.microsoft.com/office/drawing/2014/main" id="{36A34BF8-B4ED-35E6-EA3D-4C5CE98B97A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117" name="AutoShape 34">
          <a:extLst>
            <a:ext uri="{FF2B5EF4-FFF2-40B4-BE49-F238E27FC236}">
              <a16:creationId xmlns:a16="http://schemas.microsoft.com/office/drawing/2014/main" id="{F6749A79-696E-739E-EDE9-E1682961685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118" name="AutoShape 36">
          <a:hlinkClick xmlns:r="http://schemas.openxmlformats.org/officeDocument/2006/relationships" r:id="rId1" tgtFrame="_blank"/>
          <a:extLst>
            <a:ext uri="{FF2B5EF4-FFF2-40B4-BE49-F238E27FC236}">
              <a16:creationId xmlns:a16="http://schemas.microsoft.com/office/drawing/2014/main" id="{2DF65D84-AA1B-89DE-76B3-AA0FCA0A2C2B}"/>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119" name="AutoShape 80" descr="ITA">
          <a:extLst>
            <a:ext uri="{FF2B5EF4-FFF2-40B4-BE49-F238E27FC236}">
              <a16:creationId xmlns:a16="http://schemas.microsoft.com/office/drawing/2014/main" id="{F1646AB2-23C4-F540-1D99-3B3CFF79A133}"/>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120" name="AutoShape 92" descr="ITA">
          <a:extLst>
            <a:ext uri="{FF2B5EF4-FFF2-40B4-BE49-F238E27FC236}">
              <a16:creationId xmlns:a16="http://schemas.microsoft.com/office/drawing/2014/main" id="{25F298CC-9D16-D823-47ED-8861E1E9492F}"/>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121" name="AutoShape 94">
          <a:extLst>
            <a:ext uri="{FF2B5EF4-FFF2-40B4-BE49-F238E27FC236}">
              <a16:creationId xmlns:a16="http://schemas.microsoft.com/office/drawing/2014/main" id="{E841B57C-04B2-23D3-33B7-EF2B5301997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122" name="AutoShape 95" descr="ITA">
          <a:extLst>
            <a:ext uri="{FF2B5EF4-FFF2-40B4-BE49-F238E27FC236}">
              <a16:creationId xmlns:a16="http://schemas.microsoft.com/office/drawing/2014/main" id="{27EB1006-31A4-183B-B6DA-B465722A609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123" name="AutoShape 96">
          <a:hlinkClick xmlns:r="http://schemas.openxmlformats.org/officeDocument/2006/relationships" r:id="rId1" tgtFrame="_blank"/>
          <a:extLst>
            <a:ext uri="{FF2B5EF4-FFF2-40B4-BE49-F238E27FC236}">
              <a16:creationId xmlns:a16="http://schemas.microsoft.com/office/drawing/2014/main" id="{C9666926-1F3D-6AFF-4B25-0D123BF6B14E}"/>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124" name="AutoShape 97">
          <a:extLst>
            <a:ext uri="{FF2B5EF4-FFF2-40B4-BE49-F238E27FC236}">
              <a16:creationId xmlns:a16="http://schemas.microsoft.com/office/drawing/2014/main" id="{74E4F759-0F71-26BA-67FD-FF21BDCD6EC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125" name="AutoShape 99">
          <a:hlinkClick xmlns:r="http://schemas.openxmlformats.org/officeDocument/2006/relationships" r:id="rId1" tgtFrame="_blank"/>
          <a:extLst>
            <a:ext uri="{FF2B5EF4-FFF2-40B4-BE49-F238E27FC236}">
              <a16:creationId xmlns:a16="http://schemas.microsoft.com/office/drawing/2014/main" id="{21565898-B86B-1F2B-5A42-05D286647C6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126" name="AutoShape 95" descr="ITA">
          <a:extLst>
            <a:ext uri="{FF2B5EF4-FFF2-40B4-BE49-F238E27FC236}">
              <a16:creationId xmlns:a16="http://schemas.microsoft.com/office/drawing/2014/main" id="{7398DE29-B403-5551-642C-3DA448F4A3E9}"/>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127" name="AutoShape 101" descr="ITA">
          <a:extLst>
            <a:ext uri="{FF2B5EF4-FFF2-40B4-BE49-F238E27FC236}">
              <a16:creationId xmlns:a16="http://schemas.microsoft.com/office/drawing/2014/main" id="{3FEDB210-0626-CC49-55EA-377C4D3A67A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128" name="AutoShape 104" descr="ITA">
          <a:extLst>
            <a:ext uri="{FF2B5EF4-FFF2-40B4-BE49-F238E27FC236}">
              <a16:creationId xmlns:a16="http://schemas.microsoft.com/office/drawing/2014/main" id="{86D59B44-6C20-0BB5-2943-6BBE67612099}"/>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129" name="AutoShape 107" descr="ITA">
          <a:extLst>
            <a:ext uri="{FF2B5EF4-FFF2-40B4-BE49-F238E27FC236}">
              <a16:creationId xmlns:a16="http://schemas.microsoft.com/office/drawing/2014/main" id="{CF54D8CF-288B-FCE9-2DB9-A54E5E7DE3D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312420</xdr:colOff>
      <xdr:row>81</xdr:row>
      <xdr:rowOff>60964</xdr:rowOff>
    </xdr:to>
    <xdr:sp macro="" textlink="">
      <xdr:nvSpPr>
        <xdr:cNvPr id="1459130" name="AutoShape 131" descr="ITA">
          <a:extLst>
            <a:ext uri="{FF2B5EF4-FFF2-40B4-BE49-F238E27FC236}">
              <a16:creationId xmlns:a16="http://schemas.microsoft.com/office/drawing/2014/main" id="{1E4F23A0-C10E-4E25-94C8-4B13F5342CF9}"/>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312420</xdr:colOff>
      <xdr:row>81</xdr:row>
      <xdr:rowOff>60964</xdr:rowOff>
    </xdr:to>
    <xdr:sp macro="" textlink="">
      <xdr:nvSpPr>
        <xdr:cNvPr id="1459131" name="AutoShape 134" descr="ITA">
          <a:extLst>
            <a:ext uri="{FF2B5EF4-FFF2-40B4-BE49-F238E27FC236}">
              <a16:creationId xmlns:a16="http://schemas.microsoft.com/office/drawing/2014/main" id="{A513F073-1D58-517F-DF74-21BA7A9F9402}"/>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60960</xdr:colOff>
      <xdr:row>66</xdr:row>
      <xdr:rowOff>60960</xdr:rowOff>
    </xdr:to>
    <xdr:sp macro="" textlink="">
      <xdr:nvSpPr>
        <xdr:cNvPr id="1459132" name="AutoShape 3">
          <a:hlinkClick xmlns:r="http://schemas.openxmlformats.org/officeDocument/2006/relationships" r:id="rId1" tgtFrame="_blank"/>
          <a:extLst>
            <a:ext uri="{FF2B5EF4-FFF2-40B4-BE49-F238E27FC236}">
              <a16:creationId xmlns:a16="http://schemas.microsoft.com/office/drawing/2014/main" id="{6988BFFE-6B58-C96D-9AAA-ACDE039598E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133" name="AutoShape 6">
          <a:hlinkClick xmlns:r="http://schemas.openxmlformats.org/officeDocument/2006/relationships" r:id="rId1" tgtFrame="_blank"/>
          <a:extLst>
            <a:ext uri="{FF2B5EF4-FFF2-40B4-BE49-F238E27FC236}">
              <a16:creationId xmlns:a16="http://schemas.microsoft.com/office/drawing/2014/main" id="{D82FE9B5-FDB8-B191-FE39-7D522FC8A7F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34" name="AutoShape 25">
          <a:extLst>
            <a:ext uri="{FF2B5EF4-FFF2-40B4-BE49-F238E27FC236}">
              <a16:creationId xmlns:a16="http://schemas.microsoft.com/office/drawing/2014/main" id="{1107B161-7560-233A-3FE1-7BB85DE6950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35" name="AutoShape 27">
          <a:hlinkClick xmlns:r="http://schemas.openxmlformats.org/officeDocument/2006/relationships" r:id="rId1" tgtFrame="_blank"/>
          <a:extLst>
            <a:ext uri="{FF2B5EF4-FFF2-40B4-BE49-F238E27FC236}">
              <a16:creationId xmlns:a16="http://schemas.microsoft.com/office/drawing/2014/main" id="{A5012B11-57E6-E9E1-D312-57F2307B0780}"/>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36" name="AutoShape 28">
          <a:extLst>
            <a:ext uri="{FF2B5EF4-FFF2-40B4-BE49-F238E27FC236}">
              <a16:creationId xmlns:a16="http://schemas.microsoft.com/office/drawing/2014/main" id="{7C11ED89-B2C0-FF21-AA07-F2092259B6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37" name="AutoShape 30">
          <a:hlinkClick xmlns:r="http://schemas.openxmlformats.org/officeDocument/2006/relationships" r:id="rId1" tgtFrame="_blank"/>
          <a:extLst>
            <a:ext uri="{FF2B5EF4-FFF2-40B4-BE49-F238E27FC236}">
              <a16:creationId xmlns:a16="http://schemas.microsoft.com/office/drawing/2014/main" id="{DCAF3BE2-331E-9D00-D016-D67889787B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9138" name="AutoShape 52">
          <a:extLst>
            <a:ext uri="{FF2B5EF4-FFF2-40B4-BE49-F238E27FC236}">
              <a16:creationId xmlns:a16="http://schemas.microsoft.com/office/drawing/2014/main" id="{3C7206C5-DA14-2FBE-7D2B-7501E67978D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9139" name="AutoShape 54">
          <a:hlinkClick xmlns:r="http://schemas.openxmlformats.org/officeDocument/2006/relationships" r:id="rId1" tgtFrame="_blank"/>
          <a:extLst>
            <a:ext uri="{FF2B5EF4-FFF2-40B4-BE49-F238E27FC236}">
              <a16:creationId xmlns:a16="http://schemas.microsoft.com/office/drawing/2014/main" id="{5385D8D2-0960-AE1D-250D-23061DEC58C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140" name="AutoShape 55">
          <a:extLst>
            <a:ext uri="{FF2B5EF4-FFF2-40B4-BE49-F238E27FC236}">
              <a16:creationId xmlns:a16="http://schemas.microsoft.com/office/drawing/2014/main" id="{3D5DC71C-CAB3-2D0C-F960-4720AD4ABE1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141" name="AutoShape 57">
          <a:hlinkClick xmlns:r="http://schemas.openxmlformats.org/officeDocument/2006/relationships" r:id="rId1" tgtFrame="_blank"/>
          <a:extLst>
            <a:ext uri="{FF2B5EF4-FFF2-40B4-BE49-F238E27FC236}">
              <a16:creationId xmlns:a16="http://schemas.microsoft.com/office/drawing/2014/main" id="{3B3CA00D-16C4-C1EF-E5B9-5D1C1E5CEF6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142" name="AutoShape 120">
          <a:hlinkClick xmlns:r="http://schemas.openxmlformats.org/officeDocument/2006/relationships" r:id="rId1" tgtFrame="_blank"/>
          <a:extLst>
            <a:ext uri="{FF2B5EF4-FFF2-40B4-BE49-F238E27FC236}">
              <a16:creationId xmlns:a16="http://schemas.microsoft.com/office/drawing/2014/main" id="{B15F4EE0-CC27-0AC5-B365-81D816AFEAB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143" name="AutoShape 121">
          <a:extLst>
            <a:ext uri="{FF2B5EF4-FFF2-40B4-BE49-F238E27FC236}">
              <a16:creationId xmlns:a16="http://schemas.microsoft.com/office/drawing/2014/main" id="{714482AC-17D2-A1CE-1579-F60EEE17EBD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144" name="AutoShape 123">
          <a:hlinkClick xmlns:r="http://schemas.openxmlformats.org/officeDocument/2006/relationships" r:id="rId1" tgtFrame="_blank"/>
          <a:extLst>
            <a:ext uri="{FF2B5EF4-FFF2-40B4-BE49-F238E27FC236}">
              <a16:creationId xmlns:a16="http://schemas.microsoft.com/office/drawing/2014/main" id="{D2D70EC4-1375-F0A1-E8B6-42B16943851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45" name="AutoShape 133">
          <a:extLst>
            <a:ext uri="{FF2B5EF4-FFF2-40B4-BE49-F238E27FC236}">
              <a16:creationId xmlns:a16="http://schemas.microsoft.com/office/drawing/2014/main" id="{768DF5D3-5BC2-32B7-F960-41A7E10C897D}"/>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46" name="AutoShape 135">
          <a:hlinkClick xmlns:r="http://schemas.openxmlformats.org/officeDocument/2006/relationships" r:id="rId1" tgtFrame="_blank"/>
          <a:extLst>
            <a:ext uri="{FF2B5EF4-FFF2-40B4-BE49-F238E27FC236}">
              <a16:creationId xmlns:a16="http://schemas.microsoft.com/office/drawing/2014/main" id="{93B557CE-FF35-8306-068E-3F0A7224948E}"/>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147" name="AutoShape 55">
          <a:extLst>
            <a:ext uri="{FF2B5EF4-FFF2-40B4-BE49-F238E27FC236}">
              <a16:creationId xmlns:a16="http://schemas.microsoft.com/office/drawing/2014/main" id="{A6AC9B8F-E16A-B599-BB30-0D054D060AC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148" name="AutoShape 57">
          <a:hlinkClick xmlns:r="http://schemas.openxmlformats.org/officeDocument/2006/relationships" r:id="rId1" tgtFrame="_blank"/>
          <a:extLst>
            <a:ext uri="{FF2B5EF4-FFF2-40B4-BE49-F238E27FC236}">
              <a16:creationId xmlns:a16="http://schemas.microsoft.com/office/drawing/2014/main" id="{C1ACEFB2-A241-E1EA-BBDF-AC1EE6D8BFC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149" name="AutoShape 120">
          <a:hlinkClick xmlns:r="http://schemas.openxmlformats.org/officeDocument/2006/relationships" r:id="rId1" tgtFrame="_blank"/>
          <a:extLst>
            <a:ext uri="{FF2B5EF4-FFF2-40B4-BE49-F238E27FC236}">
              <a16:creationId xmlns:a16="http://schemas.microsoft.com/office/drawing/2014/main" id="{55E35DA0-3166-1141-66CF-0F59586F8FE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150" name="AutoShape 121">
          <a:extLst>
            <a:ext uri="{FF2B5EF4-FFF2-40B4-BE49-F238E27FC236}">
              <a16:creationId xmlns:a16="http://schemas.microsoft.com/office/drawing/2014/main" id="{0F4C8338-6989-5BDF-E003-8BC03208929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151" name="AutoShape 123">
          <a:hlinkClick xmlns:r="http://schemas.openxmlformats.org/officeDocument/2006/relationships" r:id="rId1" tgtFrame="_blank"/>
          <a:extLst>
            <a:ext uri="{FF2B5EF4-FFF2-40B4-BE49-F238E27FC236}">
              <a16:creationId xmlns:a16="http://schemas.microsoft.com/office/drawing/2014/main" id="{004038C6-DAFB-A082-4DFD-FD214BE32F9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152" name="AutoShape 31">
          <a:extLst>
            <a:ext uri="{FF2B5EF4-FFF2-40B4-BE49-F238E27FC236}">
              <a16:creationId xmlns:a16="http://schemas.microsoft.com/office/drawing/2014/main" id="{5CF07262-ABB2-3A00-55F7-0A6732420A60}"/>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9153" name="AutoShape 33">
          <a:extLst>
            <a:ext uri="{FF2B5EF4-FFF2-40B4-BE49-F238E27FC236}">
              <a16:creationId xmlns:a16="http://schemas.microsoft.com/office/drawing/2014/main" id="{C40231F2-3AE9-07AE-50FB-31E3966EBC95}"/>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154" name="AutoShape 19">
          <a:extLst>
            <a:ext uri="{FF2B5EF4-FFF2-40B4-BE49-F238E27FC236}">
              <a16:creationId xmlns:a16="http://schemas.microsoft.com/office/drawing/2014/main" id="{3A7D6569-E8D5-A489-968F-A5B5F3538E0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55" name="AutoShape 43">
          <a:extLst>
            <a:ext uri="{FF2B5EF4-FFF2-40B4-BE49-F238E27FC236}">
              <a16:creationId xmlns:a16="http://schemas.microsoft.com/office/drawing/2014/main" id="{360FBEDD-8B21-1024-5CCE-19A592BD937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156" name="AutoShape 65">
          <a:extLst>
            <a:ext uri="{FF2B5EF4-FFF2-40B4-BE49-F238E27FC236}">
              <a16:creationId xmlns:a16="http://schemas.microsoft.com/office/drawing/2014/main" id="{EF9AB274-67FA-9DA5-6026-07C1246D81D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9157" name="AutoShape 75">
          <a:extLst>
            <a:ext uri="{FF2B5EF4-FFF2-40B4-BE49-F238E27FC236}">
              <a16:creationId xmlns:a16="http://schemas.microsoft.com/office/drawing/2014/main" id="{27D9F2C4-CEBD-7038-289E-969286432C82}"/>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59158" name="AutoShape 110" descr="ITA">
          <a:extLst>
            <a:ext uri="{FF2B5EF4-FFF2-40B4-BE49-F238E27FC236}">
              <a16:creationId xmlns:a16="http://schemas.microsoft.com/office/drawing/2014/main" id="{4115A476-B672-6D4E-10CE-5C23732226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159" name="AutoShape 108" descr="ITA">
          <a:extLst>
            <a:ext uri="{FF2B5EF4-FFF2-40B4-BE49-F238E27FC236}">
              <a16:creationId xmlns:a16="http://schemas.microsoft.com/office/drawing/2014/main" id="{A809BDCA-F604-E75E-7A41-D50F0F16DB9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59160" name="AutoShape 110" descr="ITA">
          <a:extLst>
            <a:ext uri="{FF2B5EF4-FFF2-40B4-BE49-F238E27FC236}">
              <a16:creationId xmlns:a16="http://schemas.microsoft.com/office/drawing/2014/main" id="{30D4F5E6-678C-CAC5-CBF5-3899638A96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161" name="AutoShape 114" descr="ITA">
          <a:extLst>
            <a:ext uri="{FF2B5EF4-FFF2-40B4-BE49-F238E27FC236}">
              <a16:creationId xmlns:a16="http://schemas.microsoft.com/office/drawing/2014/main" id="{2F49DA82-2D04-329C-D113-49F3FB190E8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320040</xdr:colOff>
      <xdr:row>154</xdr:row>
      <xdr:rowOff>91438</xdr:rowOff>
    </xdr:to>
    <xdr:sp macro="" textlink="">
      <xdr:nvSpPr>
        <xdr:cNvPr id="1459162" name="AutoShape 116" descr="ITA">
          <a:extLst>
            <a:ext uri="{FF2B5EF4-FFF2-40B4-BE49-F238E27FC236}">
              <a16:creationId xmlns:a16="http://schemas.microsoft.com/office/drawing/2014/main" id="{E46C87D0-B0B3-E984-89A1-5691B3AB8E8F}"/>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320040</xdr:colOff>
      <xdr:row>154</xdr:row>
      <xdr:rowOff>91438</xdr:rowOff>
    </xdr:to>
    <xdr:sp macro="" textlink="">
      <xdr:nvSpPr>
        <xdr:cNvPr id="1459163" name="AutoShape 118" descr="ITA">
          <a:extLst>
            <a:ext uri="{FF2B5EF4-FFF2-40B4-BE49-F238E27FC236}">
              <a16:creationId xmlns:a16="http://schemas.microsoft.com/office/drawing/2014/main" id="{A9A31F08-14CF-CC0E-5C2F-E07AAAB6D877}"/>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76204</xdr:rowOff>
    </xdr:to>
    <xdr:sp macro="" textlink="">
      <xdr:nvSpPr>
        <xdr:cNvPr id="1459164" name="AutoShape 120" descr="ITA">
          <a:extLst>
            <a:ext uri="{FF2B5EF4-FFF2-40B4-BE49-F238E27FC236}">
              <a16:creationId xmlns:a16="http://schemas.microsoft.com/office/drawing/2014/main" id="{1C43F54C-AD4E-1E79-1B25-1BAB3E92545A}"/>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5" name="AutoShape 31">
          <a:extLst>
            <a:ext uri="{FF2B5EF4-FFF2-40B4-BE49-F238E27FC236}">
              <a16:creationId xmlns:a16="http://schemas.microsoft.com/office/drawing/2014/main" id="{338251A9-D654-B21C-AD21-EF3DE2224767}"/>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6" name="AutoShape 33">
          <a:hlinkClick xmlns:r="http://schemas.openxmlformats.org/officeDocument/2006/relationships" r:id="rId1" tgtFrame="_blank"/>
          <a:extLst>
            <a:ext uri="{FF2B5EF4-FFF2-40B4-BE49-F238E27FC236}">
              <a16:creationId xmlns:a16="http://schemas.microsoft.com/office/drawing/2014/main" id="{C5ADDC40-D730-D061-85CE-83755FE319DA}"/>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7" name="AutoShape 34">
          <a:extLst>
            <a:ext uri="{FF2B5EF4-FFF2-40B4-BE49-F238E27FC236}">
              <a16:creationId xmlns:a16="http://schemas.microsoft.com/office/drawing/2014/main" id="{F9F78193-685F-6D95-9370-4CB3B0D7C2F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68" name="AutoShape 36">
          <a:hlinkClick xmlns:r="http://schemas.openxmlformats.org/officeDocument/2006/relationships" r:id="rId1" tgtFrame="_blank"/>
          <a:extLst>
            <a:ext uri="{FF2B5EF4-FFF2-40B4-BE49-F238E27FC236}">
              <a16:creationId xmlns:a16="http://schemas.microsoft.com/office/drawing/2014/main" id="{7E5F919E-5FC8-308D-0218-3AE5CE44E0EE}"/>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169" name="AutoShape 80" descr="ITA">
          <a:extLst>
            <a:ext uri="{FF2B5EF4-FFF2-40B4-BE49-F238E27FC236}">
              <a16:creationId xmlns:a16="http://schemas.microsoft.com/office/drawing/2014/main" id="{EF3DEBC3-26A1-D55C-0ED9-AC1B0F7FA3B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170" name="AutoShape 92" descr="ITA">
          <a:extLst>
            <a:ext uri="{FF2B5EF4-FFF2-40B4-BE49-F238E27FC236}">
              <a16:creationId xmlns:a16="http://schemas.microsoft.com/office/drawing/2014/main" id="{042CAB5F-2C87-A310-71E2-E14B2415260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171" name="AutoShape 94">
          <a:extLst>
            <a:ext uri="{FF2B5EF4-FFF2-40B4-BE49-F238E27FC236}">
              <a16:creationId xmlns:a16="http://schemas.microsoft.com/office/drawing/2014/main" id="{1EE749C1-CE1C-1A31-9042-85B94FA0A4C1}"/>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312420</xdr:colOff>
      <xdr:row>146</xdr:row>
      <xdr:rowOff>76204</xdr:rowOff>
    </xdr:to>
    <xdr:sp macro="" textlink="">
      <xdr:nvSpPr>
        <xdr:cNvPr id="1459172" name="AutoShape 95" descr="ITA">
          <a:extLst>
            <a:ext uri="{FF2B5EF4-FFF2-40B4-BE49-F238E27FC236}">
              <a16:creationId xmlns:a16="http://schemas.microsoft.com/office/drawing/2014/main" id="{3F254C27-1B9A-7CF4-8E88-DD4A69C3A0E2}"/>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173" name="AutoShape 96">
          <a:hlinkClick xmlns:r="http://schemas.openxmlformats.org/officeDocument/2006/relationships" r:id="rId1" tgtFrame="_blank"/>
          <a:extLst>
            <a:ext uri="{FF2B5EF4-FFF2-40B4-BE49-F238E27FC236}">
              <a16:creationId xmlns:a16="http://schemas.microsoft.com/office/drawing/2014/main" id="{A87B5F6A-3096-4A21-123F-5C55FCE6F56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174" name="AutoShape 97">
          <a:extLst>
            <a:ext uri="{FF2B5EF4-FFF2-40B4-BE49-F238E27FC236}">
              <a16:creationId xmlns:a16="http://schemas.microsoft.com/office/drawing/2014/main" id="{B540A201-FF1D-AB1F-A3B9-C03263C1F60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175" name="AutoShape 99">
          <a:hlinkClick xmlns:r="http://schemas.openxmlformats.org/officeDocument/2006/relationships" r:id="rId1" tgtFrame="_blank"/>
          <a:extLst>
            <a:ext uri="{FF2B5EF4-FFF2-40B4-BE49-F238E27FC236}">
              <a16:creationId xmlns:a16="http://schemas.microsoft.com/office/drawing/2014/main" id="{3275590D-7ADE-8DB6-8D51-CBE0211A987F}"/>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312420</xdr:colOff>
      <xdr:row>146</xdr:row>
      <xdr:rowOff>76204</xdr:rowOff>
    </xdr:to>
    <xdr:sp macro="" textlink="">
      <xdr:nvSpPr>
        <xdr:cNvPr id="1459176" name="AutoShape 95" descr="ITA">
          <a:extLst>
            <a:ext uri="{FF2B5EF4-FFF2-40B4-BE49-F238E27FC236}">
              <a16:creationId xmlns:a16="http://schemas.microsoft.com/office/drawing/2014/main" id="{255CBA1A-A22D-AA5C-539A-3ABDD73542CA}"/>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177" name="AutoShape 101" descr="ITA">
          <a:extLst>
            <a:ext uri="{FF2B5EF4-FFF2-40B4-BE49-F238E27FC236}">
              <a16:creationId xmlns:a16="http://schemas.microsoft.com/office/drawing/2014/main" id="{CA052959-22E0-D8CD-24B8-F44138305B98}"/>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178" name="AutoShape 104" descr="ITA">
          <a:extLst>
            <a:ext uri="{FF2B5EF4-FFF2-40B4-BE49-F238E27FC236}">
              <a16:creationId xmlns:a16="http://schemas.microsoft.com/office/drawing/2014/main" id="{9FFA2EE2-73DE-670D-E5BD-CEDD21EB78D2}"/>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179" name="AutoShape 107" descr="ITA">
          <a:extLst>
            <a:ext uri="{FF2B5EF4-FFF2-40B4-BE49-F238E27FC236}">
              <a16:creationId xmlns:a16="http://schemas.microsoft.com/office/drawing/2014/main" id="{0CFB3BE0-451B-48A0-3770-AD97463A20D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180" name="AutoShape 131" descr="ITA">
          <a:extLst>
            <a:ext uri="{FF2B5EF4-FFF2-40B4-BE49-F238E27FC236}">
              <a16:creationId xmlns:a16="http://schemas.microsoft.com/office/drawing/2014/main" id="{B6CB5D67-4AEF-D492-CA0D-B149E7B566D6}"/>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181" name="AutoShape 134" descr="ITA">
          <a:extLst>
            <a:ext uri="{FF2B5EF4-FFF2-40B4-BE49-F238E27FC236}">
              <a16:creationId xmlns:a16="http://schemas.microsoft.com/office/drawing/2014/main" id="{6935AAAE-869D-C6A9-32F4-4F27F048AB8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182" name="AutoShape 3">
          <a:hlinkClick xmlns:r="http://schemas.openxmlformats.org/officeDocument/2006/relationships" r:id="rId1" tgtFrame="_blank"/>
          <a:extLst>
            <a:ext uri="{FF2B5EF4-FFF2-40B4-BE49-F238E27FC236}">
              <a16:creationId xmlns:a16="http://schemas.microsoft.com/office/drawing/2014/main" id="{46E329FA-D18C-F13B-F8BB-67FA3ED8B46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9183" name="AutoShape 6">
          <a:hlinkClick xmlns:r="http://schemas.openxmlformats.org/officeDocument/2006/relationships" r:id="rId1" tgtFrame="_blank"/>
          <a:extLst>
            <a:ext uri="{FF2B5EF4-FFF2-40B4-BE49-F238E27FC236}">
              <a16:creationId xmlns:a16="http://schemas.microsoft.com/office/drawing/2014/main" id="{0287A39A-5C6E-045C-2717-AB35933500C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184" name="AutoShape 25">
          <a:extLst>
            <a:ext uri="{FF2B5EF4-FFF2-40B4-BE49-F238E27FC236}">
              <a16:creationId xmlns:a16="http://schemas.microsoft.com/office/drawing/2014/main" id="{BAA306CC-691C-546A-8305-C8319C7F0B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185" name="AutoShape 27">
          <a:hlinkClick xmlns:r="http://schemas.openxmlformats.org/officeDocument/2006/relationships" r:id="rId1" tgtFrame="_blank"/>
          <a:extLst>
            <a:ext uri="{FF2B5EF4-FFF2-40B4-BE49-F238E27FC236}">
              <a16:creationId xmlns:a16="http://schemas.microsoft.com/office/drawing/2014/main" id="{5E1DF18E-4B61-7F07-25B0-FC296FA40BC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186" name="AutoShape 28">
          <a:extLst>
            <a:ext uri="{FF2B5EF4-FFF2-40B4-BE49-F238E27FC236}">
              <a16:creationId xmlns:a16="http://schemas.microsoft.com/office/drawing/2014/main" id="{B8FB552F-1201-4F5C-E24E-9743F0FE91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187" name="AutoShape 30">
          <a:hlinkClick xmlns:r="http://schemas.openxmlformats.org/officeDocument/2006/relationships" r:id="rId1" tgtFrame="_blank"/>
          <a:extLst>
            <a:ext uri="{FF2B5EF4-FFF2-40B4-BE49-F238E27FC236}">
              <a16:creationId xmlns:a16="http://schemas.microsoft.com/office/drawing/2014/main" id="{45FF841E-AE7A-11EC-F29C-B69B3C35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188" name="AutoShape 52">
          <a:extLst>
            <a:ext uri="{FF2B5EF4-FFF2-40B4-BE49-F238E27FC236}">
              <a16:creationId xmlns:a16="http://schemas.microsoft.com/office/drawing/2014/main" id="{BA493EF0-4B08-85EC-F580-CB212A52865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189" name="AutoShape 54">
          <a:hlinkClick xmlns:r="http://schemas.openxmlformats.org/officeDocument/2006/relationships" r:id="rId1" tgtFrame="_blank"/>
          <a:extLst>
            <a:ext uri="{FF2B5EF4-FFF2-40B4-BE49-F238E27FC236}">
              <a16:creationId xmlns:a16="http://schemas.microsoft.com/office/drawing/2014/main" id="{AC192E95-3789-75BE-F283-CF8E78FE46A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60960</xdr:colOff>
      <xdr:row>176</xdr:row>
      <xdr:rowOff>60960</xdr:rowOff>
    </xdr:to>
    <xdr:sp macro="" textlink="">
      <xdr:nvSpPr>
        <xdr:cNvPr id="1459190" name="AutoShape 55">
          <a:extLst>
            <a:ext uri="{FF2B5EF4-FFF2-40B4-BE49-F238E27FC236}">
              <a16:creationId xmlns:a16="http://schemas.microsoft.com/office/drawing/2014/main" id="{76317D28-0C90-AEE9-D37A-D0F376B833DD}"/>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60960</xdr:colOff>
      <xdr:row>176</xdr:row>
      <xdr:rowOff>60960</xdr:rowOff>
    </xdr:to>
    <xdr:sp macro="" textlink="">
      <xdr:nvSpPr>
        <xdr:cNvPr id="1459191" name="AutoShape 57">
          <a:hlinkClick xmlns:r="http://schemas.openxmlformats.org/officeDocument/2006/relationships" r:id="rId1" tgtFrame="_blank"/>
          <a:extLst>
            <a:ext uri="{FF2B5EF4-FFF2-40B4-BE49-F238E27FC236}">
              <a16:creationId xmlns:a16="http://schemas.microsoft.com/office/drawing/2014/main" id="{381D554F-5434-CBD3-CEFE-6A21E5DEDA3F}"/>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192" name="AutoShape 120">
          <a:hlinkClick xmlns:r="http://schemas.openxmlformats.org/officeDocument/2006/relationships" r:id="rId1" tgtFrame="_blank"/>
          <a:extLst>
            <a:ext uri="{FF2B5EF4-FFF2-40B4-BE49-F238E27FC236}">
              <a16:creationId xmlns:a16="http://schemas.microsoft.com/office/drawing/2014/main" id="{300A4762-5BCE-13AB-81AD-F4ED0B55A4F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193" name="AutoShape 121">
          <a:extLst>
            <a:ext uri="{FF2B5EF4-FFF2-40B4-BE49-F238E27FC236}">
              <a16:creationId xmlns:a16="http://schemas.microsoft.com/office/drawing/2014/main" id="{7876663B-FD17-75FF-337D-DCF8B27F0723}"/>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194" name="AutoShape 123">
          <a:hlinkClick xmlns:r="http://schemas.openxmlformats.org/officeDocument/2006/relationships" r:id="rId1" tgtFrame="_blank"/>
          <a:extLst>
            <a:ext uri="{FF2B5EF4-FFF2-40B4-BE49-F238E27FC236}">
              <a16:creationId xmlns:a16="http://schemas.microsoft.com/office/drawing/2014/main" id="{6B9D0FE7-2951-A578-CBF7-3586F776B00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195" name="AutoShape 133">
          <a:extLst>
            <a:ext uri="{FF2B5EF4-FFF2-40B4-BE49-F238E27FC236}">
              <a16:creationId xmlns:a16="http://schemas.microsoft.com/office/drawing/2014/main" id="{571D4413-6F9C-803A-0788-1115A337D3F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196" name="AutoShape 135">
          <a:hlinkClick xmlns:r="http://schemas.openxmlformats.org/officeDocument/2006/relationships" r:id="rId1" tgtFrame="_blank"/>
          <a:extLst>
            <a:ext uri="{FF2B5EF4-FFF2-40B4-BE49-F238E27FC236}">
              <a16:creationId xmlns:a16="http://schemas.microsoft.com/office/drawing/2014/main" id="{AFB2F16B-8252-77A4-75C8-425C6941A5F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97" name="AutoShape 55">
          <a:extLst>
            <a:ext uri="{FF2B5EF4-FFF2-40B4-BE49-F238E27FC236}">
              <a16:creationId xmlns:a16="http://schemas.microsoft.com/office/drawing/2014/main" id="{0E3C3085-353A-DD12-8D80-258A5141088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198" name="AutoShape 57">
          <a:hlinkClick xmlns:r="http://schemas.openxmlformats.org/officeDocument/2006/relationships" r:id="rId1" tgtFrame="_blank"/>
          <a:extLst>
            <a:ext uri="{FF2B5EF4-FFF2-40B4-BE49-F238E27FC236}">
              <a16:creationId xmlns:a16="http://schemas.microsoft.com/office/drawing/2014/main" id="{75427246-F895-4109-4E30-89159049E60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199" name="AutoShape 120">
          <a:hlinkClick xmlns:r="http://schemas.openxmlformats.org/officeDocument/2006/relationships" r:id="rId1" tgtFrame="_blank"/>
          <a:extLst>
            <a:ext uri="{FF2B5EF4-FFF2-40B4-BE49-F238E27FC236}">
              <a16:creationId xmlns:a16="http://schemas.microsoft.com/office/drawing/2014/main" id="{1CD70E5F-AADE-7A7B-D59E-9DF258A09A1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200" name="AutoShape 121">
          <a:extLst>
            <a:ext uri="{FF2B5EF4-FFF2-40B4-BE49-F238E27FC236}">
              <a16:creationId xmlns:a16="http://schemas.microsoft.com/office/drawing/2014/main" id="{69304475-6F87-10B4-16CE-A036B9EF5F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201" name="AutoShape 123">
          <a:hlinkClick xmlns:r="http://schemas.openxmlformats.org/officeDocument/2006/relationships" r:id="rId1" tgtFrame="_blank"/>
          <a:extLst>
            <a:ext uri="{FF2B5EF4-FFF2-40B4-BE49-F238E27FC236}">
              <a16:creationId xmlns:a16="http://schemas.microsoft.com/office/drawing/2014/main" id="{B9AA13F4-F835-A941-8B74-9A89142BD0AE}"/>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9202" name="AutoShape 31">
          <a:extLst>
            <a:ext uri="{FF2B5EF4-FFF2-40B4-BE49-F238E27FC236}">
              <a16:creationId xmlns:a16="http://schemas.microsoft.com/office/drawing/2014/main" id="{9AF32C9C-A6F7-AB0A-8870-9FD905B6E0B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203" name="AutoShape 33">
          <a:extLst>
            <a:ext uri="{FF2B5EF4-FFF2-40B4-BE49-F238E27FC236}">
              <a16:creationId xmlns:a16="http://schemas.microsoft.com/office/drawing/2014/main" id="{7C3A990A-2700-2422-0428-A2E15172612C}"/>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04" name="AutoShape 19">
          <a:extLst>
            <a:ext uri="{FF2B5EF4-FFF2-40B4-BE49-F238E27FC236}">
              <a16:creationId xmlns:a16="http://schemas.microsoft.com/office/drawing/2014/main" id="{AEAD7B70-E65C-8536-467C-9B314F4AA10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183</xdr:row>
      <xdr:rowOff>0</xdr:rowOff>
    </xdr:from>
    <xdr:to>
      <xdr:col>3</xdr:col>
      <xdr:colOff>60960</xdr:colOff>
      <xdr:row>183</xdr:row>
      <xdr:rowOff>60960</xdr:rowOff>
    </xdr:to>
    <xdr:sp macro="" textlink="">
      <xdr:nvSpPr>
        <xdr:cNvPr id="1459205" name="AutoShape 43">
          <a:extLst>
            <a:ext uri="{FF2B5EF4-FFF2-40B4-BE49-F238E27FC236}">
              <a16:creationId xmlns:a16="http://schemas.microsoft.com/office/drawing/2014/main" id="{BC537FA8-ACA5-1C74-B6E3-D6DEB63CA71F}"/>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60960</xdr:colOff>
      <xdr:row>176</xdr:row>
      <xdr:rowOff>60960</xdr:rowOff>
    </xdr:to>
    <xdr:sp macro="" textlink="">
      <xdr:nvSpPr>
        <xdr:cNvPr id="1459206" name="AutoShape 65">
          <a:extLst>
            <a:ext uri="{FF2B5EF4-FFF2-40B4-BE49-F238E27FC236}">
              <a16:creationId xmlns:a16="http://schemas.microsoft.com/office/drawing/2014/main" id="{CD23805B-68C6-39A3-5FBF-11FBF92ED3B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207" name="AutoShape 75">
          <a:extLst>
            <a:ext uri="{FF2B5EF4-FFF2-40B4-BE49-F238E27FC236}">
              <a16:creationId xmlns:a16="http://schemas.microsoft.com/office/drawing/2014/main" id="{76134833-0448-52A5-8842-58F92407993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76202</xdr:rowOff>
    </xdr:to>
    <xdr:sp macro="" textlink="">
      <xdr:nvSpPr>
        <xdr:cNvPr id="1459208" name="AutoShape 110" descr="ITA">
          <a:extLst>
            <a:ext uri="{FF2B5EF4-FFF2-40B4-BE49-F238E27FC236}">
              <a16:creationId xmlns:a16="http://schemas.microsoft.com/office/drawing/2014/main" id="{739CBC6C-E9E7-9AE8-952E-8AC52B7D6AC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209" name="AutoShape 108" descr="ITA">
          <a:extLst>
            <a:ext uri="{FF2B5EF4-FFF2-40B4-BE49-F238E27FC236}">
              <a16:creationId xmlns:a16="http://schemas.microsoft.com/office/drawing/2014/main" id="{B821AD5E-D0AF-919A-05EF-BB7143BB4B7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76202</xdr:rowOff>
    </xdr:to>
    <xdr:sp macro="" textlink="">
      <xdr:nvSpPr>
        <xdr:cNvPr id="1459210" name="AutoShape 110" descr="ITA">
          <a:extLst>
            <a:ext uri="{FF2B5EF4-FFF2-40B4-BE49-F238E27FC236}">
              <a16:creationId xmlns:a16="http://schemas.microsoft.com/office/drawing/2014/main" id="{3AA5134D-689F-3A74-1AEC-DA950719D0B5}"/>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211" name="AutoShape 114" descr="ITA">
          <a:extLst>
            <a:ext uri="{FF2B5EF4-FFF2-40B4-BE49-F238E27FC236}">
              <a16:creationId xmlns:a16="http://schemas.microsoft.com/office/drawing/2014/main" id="{AA52CA8A-C60E-6BE9-77CF-2C4BD4E12C1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212" name="AutoShape 116" descr="ITA">
          <a:extLst>
            <a:ext uri="{FF2B5EF4-FFF2-40B4-BE49-F238E27FC236}">
              <a16:creationId xmlns:a16="http://schemas.microsoft.com/office/drawing/2014/main" id="{F08C94BC-E519-6969-FD70-279D6B557164}"/>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213" name="AutoShape 118" descr="ITA">
          <a:extLst>
            <a:ext uri="{FF2B5EF4-FFF2-40B4-BE49-F238E27FC236}">
              <a16:creationId xmlns:a16="http://schemas.microsoft.com/office/drawing/2014/main" id="{BF193899-CF13-2D52-C2A9-02D85E8728E5}"/>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59214" name="AutoShape 120" descr="ITA">
          <a:extLst>
            <a:ext uri="{FF2B5EF4-FFF2-40B4-BE49-F238E27FC236}">
              <a16:creationId xmlns:a16="http://schemas.microsoft.com/office/drawing/2014/main" id="{CC78BE00-1A15-FEC4-7D8B-2E3894D6550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15" name="AutoShape 31">
          <a:extLst>
            <a:ext uri="{FF2B5EF4-FFF2-40B4-BE49-F238E27FC236}">
              <a16:creationId xmlns:a16="http://schemas.microsoft.com/office/drawing/2014/main" id="{BBFF2FEB-C8A4-5B11-CFBB-1D65CF37161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16" name="AutoShape 33">
          <a:hlinkClick xmlns:r="http://schemas.openxmlformats.org/officeDocument/2006/relationships" r:id="rId1" tgtFrame="_blank"/>
          <a:extLst>
            <a:ext uri="{FF2B5EF4-FFF2-40B4-BE49-F238E27FC236}">
              <a16:creationId xmlns:a16="http://schemas.microsoft.com/office/drawing/2014/main" id="{FC4AFE17-C786-3465-58EF-52D0F734CF8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17" name="AutoShape 34">
          <a:extLst>
            <a:ext uri="{FF2B5EF4-FFF2-40B4-BE49-F238E27FC236}">
              <a16:creationId xmlns:a16="http://schemas.microsoft.com/office/drawing/2014/main" id="{033FBDD0-660D-7F0A-B849-A1A13BD6E69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18" name="AutoShape 36">
          <a:hlinkClick xmlns:r="http://schemas.openxmlformats.org/officeDocument/2006/relationships" r:id="rId1" tgtFrame="_blank"/>
          <a:extLst>
            <a:ext uri="{FF2B5EF4-FFF2-40B4-BE49-F238E27FC236}">
              <a16:creationId xmlns:a16="http://schemas.microsoft.com/office/drawing/2014/main" id="{CB980316-CA57-8D24-3878-6C5131487A3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219" name="AutoShape 80" descr="ITA">
          <a:extLst>
            <a:ext uri="{FF2B5EF4-FFF2-40B4-BE49-F238E27FC236}">
              <a16:creationId xmlns:a16="http://schemas.microsoft.com/office/drawing/2014/main" id="{5E4D22F0-2B71-409D-308A-A4D8007FA11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220" name="AutoShape 92" descr="ITA">
          <a:extLst>
            <a:ext uri="{FF2B5EF4-FFF2-40B4-BE49-F238E27FC236}">
              <a16:creationId xmlns:a16="http://schemas.microsoft.com/office/drawing/2014/main" id="{879DC321-41F6-1A47-FD7D-6932B30EB4E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21" name="AutoShape 94">
          <a:extLst>
            <a:ext uri="{FF2B5EF4-FFF2-40B4-BE49-F238E27FC236}">
              <a16:creationId xmlns:a16="http://schemas.microsoft.com/office/drawing/2014/main" id="{0640F99C-93E8-1D46-41B3-62EC06AF999A}"/>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222" name="AutoShape 95" descr="ITA">
          <a:extLst>
            <a:ext uri="{FF2B5EF4-FFF2-40B4-BE49-F238E27FC236}">
              <a16:creationId xmlns:a16="http://schemas.microsoft.com/office/drawing/2014/main" id="{31E2C0B3-A8FB-20C7-3575-925C32E85EFD}"/>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23" name="AutoShape 96">
          <a:hlinkClick xmlns:r="http://schemas.openxmlformats.org/officeDocument/2006/relationships" r:id="rId1" tgtFrame="_blank"/>
          <a:extLst>
            <a:ext uri="{FF2B5EF4-FFF2-40B4-BE49-F238E27FC236}">
              <a16:creationId xmlns:a16="http://schemas.microsoft.com/office/drawing/2014/main" id="{C5ACB47B-C10A-C32B-BBEE-2A5BC4B79B4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24" name="AutoShape 97">
          <a:extLst>
            <a:ext uri="{FF2B5EF4-FFF2-40B4-BE49-F238E27FC236}">
              <a16:creationId xmlns:a16="http://schemas.microsoft.com/office/drawing/2014/main" id="{7EB2A686-12CC-DEBF-ED87-808121B2E73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25" name="AutoShape 99">
          <a:hlinkClick xmlns:r="http://schemas.openxmlformats.org/officeDocument/2006/relationships" r:id="rId1" tgtFrame="_blank"/>
          <a:extLst>
            <a:ext uri="{FF2B5EF4-FFF2-40B4-BE49-F238E27FC236}">
              <a16:creationId xmlns:a16="http://schemas.microsoft.com/office/drawing/2014/main" id="{A7E4872C-7C1B-2F0E-CC52-6F2B6F997856}"/>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226" name="AutoShape 95" descr="ITA">
          <a:extLst>
            <a:ext uri="{FF2B5EF4-FFF2-40B4-BE49-F238E27FC236}">
              <a16:creationId xmlns:a16="http://schemas.microsoft.com/office/drawing/2014/main" id="{945A7274-2313-3CE4-761B-CB0692EDA6C8}"/>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227" name="AutoShape 101" descr="ITA">
          <a:extLst>
            <a:ext uri="{FF2B5EF4-FFF2-40B4-BE49-F238E27FC236}">
              <a16:creationId xmlns:a16="http://schemas.microsoft.com/office/drawing/2014/main" id="{C0AFFC48-2D7F-2040-EAAC-B2EB57604A8D}"/>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228" name="AutoShape 104" descr="ITA">
          <a:extLst>
            <a:ext uri="{FF2B5EF4-FFF2-40B4-BE49-F238E27FC236}">
              <a16:creationId xmlns:a16="http://schemas.microsoft.com/office/drawing/2014/main" id="{D02DF5AC-D788-7AC3-0EEC-7BFA549B1114}"/>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229" name="AutoShape 107" descr="ITA">
          <a:extLst>
            <a:ext uri="{FF2B5EF4-FFF2-40B4-BE49-F238E27FC236}">
              <a16:creationId xmlns:a16="http://schemas.microsoft.com/office/drawing/2014/main" id="{31F6748D-1AF3-C216-6E7D-9711E3B1BB6E}"/>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60964</xdr:rowOff>
    </xdr:to>
    <xdr:sp macro="" textlink="">
      <xdr:nvSpPr>
        <xdr:cNvPr id="1459230" name="AutoShape 131" descr="ITA">
          <a:extLst>
            <a:ext uri="{FF2B5EF4-FFF2-40B4-BE49-F238E27FC236}">
              <a16:creationId xmlns:a16="http://schemas.microsoft.com/office/drawing/2014/main" id="{9992022D-5E7F-3539-787D-3B752045B5B5}"/>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60964</xdr:rowOff>
    </xdr:to>
    <xdr:sp macro="" textlink="">
      <xdr:nvSpPr>
        <xdr:cNvPr id="1459231" name="AutoShape 134" descr="ITA">
          <a:extLst>
            <a:ext uri="{FF2B5EF4-FFF2-40B4-BE49-F238E27FC236}">
              <a16:creationId xmlns:a16="http://schemas.microsoft.com/office/drawing/2014/main" id="{3A61BF91-A172-E803-519B-D28C83EF852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232" name="AutoShape 3">
          <a:hlinkClick xmlns:r="http://schemas.openxmlformats.org/officeDocument/2006/relationships" r:id="rId1" tgtFrame="_blank"/>
          <a:extLst>
            <a:ext uri="{FF2B5EF4-FFF2-40B4-BE49-F238E27FC236}">
              <a16:creationId xmlns:a16="http://schemas.microsoft.com/office/drawing/2014/main" id="{E31FBCA4-2FE8-C3F5-7A3E-CD919EDC459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233" name="AutoShape 6">
          <a:hlinkClick xmlns:r="http://schemas.openxmlformats.org/officeDocument/2006/relationships" r:id="rId1" tgtFrame="_blank"/>
          <a:extLst>
            <a:ext uri="{FF2B5EF4-FFF2-40B4-BE49-F238E27FC236}">
              <a16:creationId xmlns:a16="http://schemas.microsoft.com/office/drawing/2014/main" id="{DC68F871-0893-0CA3-89D3-9EDA3DC5DF1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34" name="AutoShape 25">
          <a:extLst>
            <a:ext uri="{FF2B5EF4-FFF2-40B4-BE49-F238E27FC236}">
              <a16:creationId xmlns:a16="http://schemas.microsoft.com/office/drawing/2014/main" id="{B2E1D0CD-8FC1-9417-62E1-647CA5A3CA5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35" name="AutoShape 27">
          <a:hlinkClick xmlns:r="http://schemas.openxmlformats.org/officeDocument/2006/relationships" r:id="rId1" tgtFrame="_blank"/>
          <a:extLst>
            <a:ext uri="{FF2B5EF4-FFF2-40B4-BE49-F238E27FC236}">
              <a16:creationId xmlns:a16="http://schemas.microsoft.com/office/drawing/2014/main" id="{8BAFD7DE-572C-A171-60B7-AB9261AD722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36" name="AutoShape 28">
          <a:extLst>
            <a:ext uri="{FF2B5EF4-FFF2-40B4-BE49-F238E27FC236}">
              <a16:creationId xmlns:a16="http://schemas.microsoft.com/office/drawing/2014/main" id="{020C052C-6287-C1D6-E61D-7EBD174861E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37" name="AutoShape 30">
          <a:hlinkClick xmlns:r="http://schemas.openxmlformats.org/officeDocument/2006/relationships" r:id="rId1" tgtFrame="_blank"/>
          <a:extLst>
            <a:ext uri="{FF2B5EF4-FFF2-40B4-BE49-F238E27FC236}">
              <a16:creationId xmlns:a16="http://schemas.microsoft.com/office/drawing/2014/main" id="{4E8FCC76-A740-D9B3-DE02-10DAF9BFFC2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238" name="AutoShape 52">
          <a:extLst>
            <a:ext uri="{FF2B5EF4-FFF2-40B4-BE49-F238E27FC236}">
              <a16:creationId xmlns:a16="http://schemas.microsoft.com/office/drawing/2014/main" id="{54F4F8D7-F9FA-7894-F876-567D73169F5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239" name="AutoShape 54">
          <a:hlinkClick xmlns:r="http://schemas.openxmlformats.org/officeDocument/2006/relationships" r:id="rId1" tgtFrame="_blank"/>
          <a:extLst>
            <a:ext uri="{FF2B5EF4-FFF2-40B4-BE49-F238E27FC236}">
              <a16:creationId xmlns:a16="http://schemas.microsoft.com/office/drawing/2014/main" id="{1D4EEF84-F518-A827-24B9-46B4789DCAE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240" name="AutoShape 55">
          <a:extLst>
            <a:ext uri="{FF2B5EF4-FFF2-40B4-BE49-F238E27FC236}">
              <a16:creationId xmlns:a16="http://schemas.microsoft.com/office/drawing/2014/main" id="{84BB9655-3A09-5B11-36A3-3465781B74EC}"/>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241" name="AutoShape 57">
          <a:hlinkClick xmlns:r="http://schemas.openxmlformats.org/officeDocument/2006/relationships" r:id="rId1" tgtFrame="_blank"/>
          <a:extLst>
            <a:ext uri="{FF2B5EF4-FFF2-40B4-BE49-F238E27FC236}">
              <a16:creationId xmlns:a16="http://schemas.microsoft.com/office/drawing/2014/main" id="{DC6370B9-0BD3-DE36-5F2E-61390372422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242" name="AutoShape 120">
          <a:hlinkClick xmlns:r="http://schemas.openxmlformats.org/officeDocument/2006/relationships" r:id="rId1" tgtFrame="_blank"/>
          <a:extLst>
            <a:ext uri="{FF2B5EF4-FFF2-40B4-BE49-F238E27FC236}">
              <a16:creationId xmlns:a16="http://schemas.microsoft.com/office/drawing/2014/main" id="{3BE28273-E8AC-EC0D-B8CD-B8A0EEF035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243" name="AutoShape 121">
          <a:extLst>
            <a:ext uri="{FF2B5EF4-FFF2-40B4-BE49-F238E27FC236}">
              <a16:creationId xmlns:a16="http://schemas.microsoft.com/office/drawing/2014/main" id="{29353389-1762-ECE0-AC36-92A594F4DF1F}"/>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244" name="AutoShape 123">
          <a:hlinkClick xmlns:r="http://schemas.openxmlformats.org/officeDocument/2006/relationships" r:id="rId1" tgtFrame="_blank"/>
          <a:extLst>
            <a:ext uri="{FF2B5EF4-FFF2-40B4-BE49-F238E27FC236}">
              <a16:creationId xmlns:a16="http://schemas.microsoft.com/office/drawing/2014/main" id="{D2F86E02-C253-11CD-337A-41DBB0A0E97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245" name="AutoShape 55">
          <a:extLst>
            <a:ext uri="{FF2B5EF4-FFF2-40B4-BE49-F238E27FC236}">
              <a16:creationId xmlns:a16="http://schemas.microsoft.com/office/drawing/2014/main" id="{4E10E4C1-C9CE-F7C0-8A42-0E508297912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246" name="AutoShape 57">
          <a:hlinkClick xmlns:r="http://schemas.openxmlformats.org/officeDocument/2006/relationships" r:id="rId1" tgtFrame="_blank"/>
          <a:extLst>
            <a:ext uri="{FF2B5EF4-FFF2-40B4-BE49-F238E27FC236}">
              <a16:creationId xmlns:a16="http://schemas.microsoft.com/office/drawing/2014/main" id="{89DD22BF-77CF-6418-F124-F025F747E2C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247" name="AutoShape 120">
          <a:hlinkClick xmlns:r="http://schemas.openxmlformats.org/officeDocument/2006/relationships" r:id="rId1" tgtFrame="_blank"/>
          <a:extLst>
            <a:ext uri="{FF2B5EF4-FFF2-40B4-BE49-F238E27FC236}">
              <a16:creationId xmlns:a16="http://schemas.microsoft.com/office/drawing/2014/main" id="{3B1E6592-A40F-6874-C803-E4BCCE19F7B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248" name="AutoShape 121">
          <a:extLst>
            <a:ext uri="{FF2B5EF4-FFF2-40B4-BE49-F238E27FC236}">
              <a16:creationId xmlns:a16="http://schemas.microsoft.com/office/drawing/2014/main" id="{39B7DC8C-74ED-B94E-8D78-636DA2296F03}"/>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249" name="AutoShape 123">
          <a:hlinkClick xmlns:r="http://schemas.openxmlformats.org/officeDocument/2006/relationships" r:id="rId1" tgtFrame="_blank"/>
          <a:extLst>
            <a:ext uri="{FF2B5EF4-FFF2-40B4-BE49-F238E27FC236}">
              <a16:creationId xmlns:a16="http://schemas.microsoft.com/office/drawing/2014/main" id="{F3937F7D-1447-7BDD-3992-D2CD5C9AFFD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250" name="AutoShape 31">
          <a:extLst>
            <a:ext uri="{FF2B5EF4-FFF2-40B4-BE49-F238E27FC236}">
              <a16:creationId xmlns:a16="http://schemas.microsoft.com/office/drawing/2014/main" id="{A4904026-A474-C892-DEB9-931E1D71DC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9251" name="AutoShape 33">
          <a:extLst>
            <a:ext uri="{FF2B5EF4-FFF2-40B4-BE49-F238E27FC236}">
              <a16:creationId xmlns:a16="http://schemas.microsoft.com/office/drawing/2014/main" id="{F6598FD0-30B2-7C25-593E-26C46C6545E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252" name="AutoShape 19">
          <a:extLst>
            <a:ext uri="{FF2B5EF4-FFF2-40B4-BE49-F238E27FC236}">
              <a16:creationId xmlns:a16="http://schemas.microsoft.com/office/drawing/2014/main" id="{4FEFDFB6-3039-4DB7-A00A-A2E67FAA33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9253" name="AutoShape 43">
          <a:extLst>
            <a:ext uri="{FF2B5EF4-FFF2-40B4-BE49-F238E27FC236}">
              <a16:creationId xmlns:a16="http://schemas.microsoft.com/office/drawing/2014/main" id="{B7BEA608-B721-E139-941B-F3D2B7B231E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254" name="AutoShape 65">
          <a:extLst>
            <a:ext uri="{FF2B5EF4-FFF2-40B4-BE49-F238E27FC236}">
              <a16:creationId xmlns:a16="http://schemas.microsoft.com/office/drawing/2014/main" id="{AB8EDBC9-D533-4333-8E99-CD7562500A8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9255" name="AutoShape 75">
          <a:extLst>
            <a:ext uri="{FF2B5EF4-FFF2-40B4-BE49-F238E27FC236}">
              <a16:creationId xmlns:a16="http://schemas.microsoft.com/office/drawing/2014/main" id="{026934A0-4308-AB25-B9AB-BEC8655F765C}"/>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59256" name="AutoShape 110" descr="ITA">
          <a:extLst>
            <a:ext uri="{FF2B5EF4-FFF2-40B4-BE49-F238E27FC236}">
              <a16:creationId xmlns:a16="http://schemas.microsoft.com/office/drawing/2014/main" id="{3ADDB729-2F43-753E-CF32-47B2D066610D}"/>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257" name="AutoShape 108" descr="ITA">
          <a:extLst>
            <a:ext uri="{FF2B5EF4-FFF2-40B4-BE49-F238E27FC236}">
              <a16:creationId xmlns:a16="http://schemas.microsoft.com/office/drawing/2014/main" id="{D39A4E08-3AC9-3F9C-32EC-5479EEACADA2}"/>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59258" name="AutoShape 110" descr="ITA">
          <a:extLst>
            <a:ext uri="{FF2B5EF4-FFF2-40B4-BE49-F238E27FC236}">
              <a16:creationId xmlns:a16="http://schemas.microsoft.com/office/drawing/2014/main" id="{4913F8DF-6B5F-0099-6DBF-1E0B8CEDA65C}"/>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259" name="AutoShape 114" descr="ITA">
          <a:extLst>
            <a:ext uri="{FF2B5EF4-FFF2-40B4-BE49-F238E27FC236}">
              <a16:creationId xmlns:a16="http://schemas.microsoft.com/office/drawing/2014/main" id="{3DEEF2D4-D2E4-FDD1-A62D-F4F777C65D3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59260" name="AutoShape 116" descr="ITA">
          <a:extLst>
            <a:ext uri="{FF2B5EF4-FFF2-40B4-BE49-F238E27FC236}">
              <a16:creationId xmlns:a16="http://schemas.microsoft.com/office/drawing/2014/main" id="{E027EE2D-4A18-F254-ADCD-D2C6EE12F592}"/>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59261" name="AutoShape 118" descr="ITA">
          <a:extLst>
            <a:ext uri="{FF2B5EF4-FFF2-40B4-BE49-F238E27FC236}">
              <a16:creationId xmlns:a16="http://schemas.microsoft.com/office/drawing/2014/main" id="{FA3FB096-09E3-3CA5-AD9E-B548FAA142B6}"/>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262" name="AutoShape 31">
          <a:extLst>
            <a:ext uri="{FF2B5EF4-FFF2-40B4-BE49-F238E27FC236}">
              <a16:creationId xmlns:a16="http://schemas.microsoft.com/office/drawing/2014/main" id="{B330962F-970F-6A4F-E8DB-202DBD0C106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263" name="AutoShape 33">
          <a:hlinkClick xmlns:r="http://schemas.openxmlformats.org/officeDocument/2006/relationships" r:id="rId1" tgtFrame="_blank"/>
          <a:extLst>
            <a:ext uri="{FF2B5EF4-FFF2-40B4-BE49-F238E27FC236}">
              <a16:creationId xmlns:a16="http://schemas.microsoft.com/office/drawing/2014/main" id="{FDEC0968-FB31-FA3C-B208-04D0D76BD32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264" name="AutoShape 34">
          <a:extLst>
            <a:ext uri="{FF2B5EF4-FFF2-40B4-BE49-F238E27FC236}">
              <a16:creationId xmlns:a16="http://schemas.microsoft.com/office/drawing/2014/main" id="{2910D6FF-6961-8F83-A34C-781B470CFF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265" name="AutoShape 36">
          <a:hlinkClick xmlns:r="http://schemas.openxmlformats.org/officeDocument/2006/relationships" r:id="rId1" tgtFrame="_blank"/>
          <a:extLst>
            <a:ext uri="{FF2B5EF4-FFF2-40B4-BE49-F238E27FC236}">
              <a16:creationId xmlns:a16="http://schemas.microsoft.com/office/drawing/2014/main" id="{E8E227AE-7C67-2E9D-4E57-1C22A77D2DA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266" name="AutoShape 80" descr="ITA">
          <a:extLst>
            <a:ext uri="{FF2B5EF4-FFF2-40B4-BE49-F238E27FC236}">
              <a16:creationId xmlns:a16="http://schemas.microsoft.com/office/drawing/2014/main" id="{24CF478F-BAB8-3028-0DBE-4D612FFA102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267" name="AutoShape 92" descr="ITA">
          <a:extLst>
            <a:ext uri="{FF2B5EF4-FFF2-40B4-BE49-F238E27FC236}">
              <a16:creationId xmlns:a16="http://schemas.microsoft.com/office/drawing/2014/main" id="{80046E10-501F-2A5A-002C-F2C9F449317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268" name="AutoShape 131" descr="ITA">
          <a:extLst>
            <a:ext uri="{FF2B5EF4-FFF2-40B4-BE49-F238E27FC236}">
              <a16:creationId xmlns:a16="http://schemas.microsoft.com/office/drawing/2014/main" id="{F2D380E6-0379-B3CF-B0C0-EFBD9993CE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269" name="AutoShape 134" descr="ITA">
          <a:extLst>
            <a:ext uri="{FF2B5EF4-FFF2-40B4-BE49-F238E27FC236}">
              <a16:creationId xmlns:a16="http://schemas.microsoft.com/office/drawing/2014/main" id="{D24CB349-4ACC-85BC-CB8A-A54A7D8B3F3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270" name="AutoShape 6">
          <a:hlinkClick xmlns:r="http://schemas.openxmlformats.org/officeDocument/2006/relationships" r:id="rId1" tgtFrame="_blank"/>
          <a:extLst>
            <a:ext uri="{FF2B5EF4-FFF2-40B4-BE49-F238E27FC236}">
              <a16:creationId xmlns:a16="http://schemas.microsoft.com/office/drawing/2014/main" id="{06E7FE81-C205-084D-5DAC-B7DB6E5AD5B0}"/>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271" name="AutoShape 52">
          <a:extLst>
            <a:ext uri="{FF2B5EF4-FFF2-40B4-BE49-F238E27FC236}">
              <a16:creationId xmlns:a16="http://schemas.microsoft.com/office/drawing/2014/main" id="{FF26C4D7-6CB0-2BCD-0E0C-E9FFF49AC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272" name="AutoShape 54">
          <a:hlinkClick xmlns:r="http://schemas.openxmlformats.org/officeDocument/2006/relationships" r:id="rId1" tgtFrame="_blank"/>
          <a:extLst>
            <a:ext uri="{FF2B5EF4-FFF2-40B4-BE49-F238E27FC236}">
              <a16:creationId xmlns:a16="http://schemas.microsoft.com/office/drawing/2014/main" id="{F65BF971-42BD-6B25-1310-9BD3C69E2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273" name="AutoShape 55">
          <a:extLst>
            <a:ext uri="{FF2B5EF4-FFF2-40B4-BE49-F238E27FC236}">
              <a16:creationId xmlns:a16="http://schemas.microsoft.com/office/drawing/2014/main" id="{33EEE7A6-261B-121E-C3D5-133AB89AE08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274" name="AutoShape 57">
          <a:hlinkClick xmlns:r="http://schemas.openxmlformats.org/officeDocument/2006/relationships" r:id="rId1" tgtFrame="_blank"/>
          <a:extLst>
            <a:ext uri="{FF2B5EF4-FFF2-40B4-BE49-F238E27FC236}">
              <a16:creationId xmlns:a16="http://schemas.microsoft.com/office/drawing/2014/main" id="{E261F33F-F40C-1E42-DC0F-7F5221D670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75" name="AutoShape 55">
          <a:extLst>
            <a:ext uri="{FF2B5EF4-FFF2-40B4-BE49-F238E27FC236}">
              <a16:creationId xmlns:a16="http://schemas.microsoft.com/office/drawing/2014/main" id="{E0D33F92-854C-1131-57C5-98141AABB4E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276" name="AutoShape 57">
          <a:hlinkClick xmlns:r="http://schemas.openxmlformats.org/officeDocument/2006/relationships" r:id="rId1" tgtFrame="_blank"/>
          <a:extLst>
            <a:ext uri="{FF2B5EF4-FFF2-40B4-BE49-F238E27FC236}">
              <a16:creationId xmlns:a16="http://schemas.microsoft.com/office/drawing/2014/main" id="{F30CDFE9-FEAE-C238-531B-8F8D45C785A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277" name="AutoShape 31">
          <a:extLst>
            <a:ext uri="{FF2B5EF4-FFF2-40B4-BE49-F238E27FC236}">
              <a16:creationId xmlns:a16="http://schemas.microsoft.com/office/drawing/2014/main" id="{FEF5629D-BBE2-F187-D540-A5A77BBAD2A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278" name="AutoShape 33">
          <a:extLst>
            <a:ext uri="{FF2B5EF4-FFF2-40B4-BE49-F238E27FC236}">
              <a16:creationId xmlns:a16="http://schemas.microsoft.com/office/drawing/2014/main" id="{E50CE91D-6F2E-829E-D447-FE41C5B84B3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279" name="AutoShape 19">
          <a:extLst>
            <a:ext uri="{FF2B5EF4-FFF2-40B4-BE49-F238E27FC236}">
              <a16:creationId xmlns:a16="http://schemas.microsoft.com/office/drawing/2014/main" id="{F40B1E32-F08F-2894-2305-2038CD8B4B88}"/>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280" name="AutoShape 65">
          <a:extLst>
            <a:ext uri="{FF2B5EF4-FFF2-40B4-BE49-F238E27FC236}">
              <a16:creationId xmlns:a16="http://schemas.microsoft.com/office/drawing/2014/main" id="{41980949-F1E2-4375-3E42-6D916F1BD53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281" name="AutoShape 75">
          <a:extLst>
            <a:ext uri="{FF2B5EF4-FFF2-40B4-BE49-F238E27FC236}">
              <a16:creationId xmlns:a16="http://schemas.microsoft.com/office/drawing/2014/main" id="{3333C2F4-3EC9-DFAF-964D-B8E97A897D8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59282" name="AutoShape 120" descr="ITA">
          <a:extLst>
            <a:ext uri="{FF2B5EF4-FFF2-40B4-BE49-F238E27FC236}">
              <a16:creationId xmlns:a16="http://schemas.microsoft.com/office/drawing/2014/main" id="{D903875E-4FF8-F2C1-15A1-A0E07C367902}"/>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83" name="AutoShape 31">
          <a:extLst>
            <a:ext uri="{FF2B5EF4-FFF2-40B4-BE49-F238E27FC236}">
              <a16:creationId xmlns:a16="http://schemas.microsoft.com/office/drawing/2014/main" id="{3800D39E-B8D8-9281-9766-73A158D6413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84" name="AutoShape 33">
          <a:hlinkClick xmlns:r="http://schemas.openxmlformats.org/officeDocument/2006/relationships" r:id="rId1" tgtFrame="_blank"/>
          <a:extLst>
            <a:ext uri="{FF2B5EF4-FFF2-40B4-BE49-F238E27FC236}">
              <a16:creationId xmlns:a16="http://schemas.microsoft.com/office/drawing/2014/main" id="{D9F4E4E0-A425-A6F0-B268-B0BC69C16B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85" name="AutoShape 34">
          <a:extLst>
            <a:ext uri="{FF2B5EF4-FFF2-40B4-BE49-F238E27FC236}">
              <a16:creationId xmlns:a16="http://schemas.microsoft.com/office/drawing/2014/main" id="{1966418F-0273-8F2E-77A6-6BC7968F348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286" name="AutoShape 36">
          <a:hlinkClick xmlns:r="http://schemas.openxmlformats.org/officeDocument/2006/relationships" r:id="rId1" tgtFrame="_blank"/>
          <a:extLst>
            <a:ext uri="{FF2B5EF4-FFF2-40B4-BE49-F238E27FC236}">
              <a16:creationId xmlns:a16="http://schemas.microsoft.com/office/drawing/2014/main" id="{19C74FD5-0DD1-7139-A8B7-3DBB68B8615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287" name="AutoShape 80" descr="ITA">
          <a:extLst>
            <a:ext uri="{FF2B5EF4-FFF2-40B4-BE49-F238E27FC236}">
              <a16:creationId xmlns:a16="http://schemas.microsoft.com/office/drawing/2014/main" id="{5E3C43EF-6686-5FD7-E8BB-0CE6446A06B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288" name="AutoShape 92" descr="ITA">
          <a:extLst>
            <a:ext uri="{FF2B5EF4-FFF2-40B4-BE49-F238E27FC236}">
              <a16:creationId xmlns:a16="http://schemas.microsoft.com/office/drawing/2014/main" id="{6CC2D62F-2468-6A52-BD52-54B2314765C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289" name="AutoShape 3">
          <a:hlinkClick xmlns:r="http://schemas.openxmlformats.org/officeDocument/2006/relationships" r:id="rId1" tgtFrame="_blank"/>
          <a:extLst>
            <a:ext uri="{FF2B5EF4-FFF2-40B4-BE49-F238E27FC236}">
              <a16:creationId xmlns:a16="http://schemas.microsoft.com/office/drawing/2014/main" id="{24C0604C-CDBF-8DD0-BD4C-0D082A56944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290" name="AutoShape 25">
          <a:extLst>
            <a:ext uri="{FF2B5EF4-FFF2-40B4-BE49-F238E27FC236}">
              <a16:creationId xmlns:a16="http://schemas.microsoft.com/office/drawing/2014/main" id="{9176ADDF-2B65-A4F3-1BC0-431A559292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291" name="AutoShape 27">
          <a:hlinkClick xmlns:r="http://schemas.openxmlformats.org/officeDocument/2006/relationships" r:id="rId1" tgtFrame="_blank"/>
          <a:extLst>
            <a:ext uri="{FF2B5EF4-FFF2-40B4-BE49-F238E27FC236}">
              <a16:creationId xmlns:a16="http://schemas.microsoft.com/office/drawing/2014/main" id="{3C2F492B-98BF-01C9-4894-597E60691CA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292" name="AutoShape 28">
          <a:extLst>
            <a:ext uri="{FF2B5EF4-FFF2-40B4-BE49-F238E27FC236}">
              <a16:creationId xmlns:a16="http://schemas.microsoft.com/office/drawing/2014/main" id="{6098BFA3-69E5-0EB9-5ED3-12811E22B38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293" name="AutoShape 30">
          <a:hlinkClick xmlns:r="http://schemas.openxmlformats.org/officeDocument/2006/relationships" r:id="rId1" tgtFrame="_blank"/>
          <a:extLst>
            <a:ext uri="{FF2B5EF4-FFF2-40B4-BE49-F238E27FC236}">
              <a16:creationId xmlns:a16="http://schemas.microsoft.com/office/drawing/2014/main" id="{A5297447-C8FA-79CC-233E-ED743479815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9294" name="AutoShape 120">
          <a:hlinkClick xmlns:r="http://schemas.openxmlformats.org/officeDocument/2006/relationships" r:id="rId1" tgtFrame="_blank"/>
          <a:extLst>
            <a:ext uri="{FF2B5EF4-FFF2-40B4-BE49-F238E27FC236}">
              <a16:creationId xmlns:a16="http://schemas.microsoft.com/office/drawing/2014/main" id="{794A6AEF-9069-32A7-17F9-F13A4B35EA2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9295" name="AutoShape 121">
          <a:extLst>
            <a:ext uri="{FF2B5EF4-FFF2-40B4-BE49-F238E27FC236}">
              <a16:creationId xmlns:a16="http://schemas.microsoft.com/office/drawing/2014/main" id="{C47D81FF-B875-72FC-9BBE-94267E00E47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9296" name="AutoShape 123">
          <a:hlinkClick xmlns:r="http://schemas.openxmlformats.org/officeDocument/2006/relationships" r:id="rId1" tgtFrame="_blank"/>
          <a:extLst>
            <a:ext uri="{FF2B5EF4-FFF2-40B4-BE49-F238E27FC236}">
              <a16:creationId xmlns:a16="http://schemas.microsoft.com/office/drawing/2014/main" id="{7AA86412-B311-7181-99EE-792EB189D40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297" name="AutoShape 55">
          <a:extLst>
            <a:ext uri="{FF2B5EF4-FFF2-40B4-BE49-F238E27FC236}">
              <a16:creationId xmlns:a16="http://schemas.microsoft.com/office/drawing/2014/main" id="{E0CF3DDC-7E65-DF1D-9CDF-1EB32A1DBB3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298" name="AutoShape 57">
          <a:hlinkClick xmlns:r="http://schemas.openxmlformats.org/officeDocument/2006/relationships" r:id="rId1" tgtFrame="_blank"/>
          <a:extLst>
            <a:ext uri="{FF2B5EF4-FFF2-40B4-BE49-F238E27FC236}">
              <a16:creationId xmlns:a16="http://schemas.microsoft.com/office/drawing/2014/main" id="{BC6FFAFC-591C-722C-AC91-5E9DA3C0FC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99" name="AutoShape 120">
          <a:hlinkClick xmlns:r="http://schemas.openxmlformats.org/officeDocument/2006/relationships" r:id="rId1" tgtFrame="_blank"/>
          <a:extLst>
            <a:ext uri="{FF2B5EF4-FFF2-40B4-BE49-F238E27FC236}">
              <a16:creationId xmlns:a16="http://schemas.microsoft.com/office/drawing/2014/main" id="{298ABDA1-F4B7-7711-AE7D-4ADCDD5D7FF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300" name="AutoShape 121">
          <a:extLst>
            <a:ext uri="{FF2B5EF4-FFF2-40B4-BE49-F238E27FC236}">
              <a16:creationId xmlns:a16="http://schemas.microsoft.com/office/drawing/2014/main" id="{DECC2E10-2E64-69CA-670E-1CE90F81E290}"/>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301" name="AutoShape 123">
          <a:hlinkClick xmlns:r="http://schemas.openxmlformats.org/officeDocument/2006/relationships" r:id="rId1" tgtFrame="_blank"/>
          <a:extLst>
            <a:ext uri="{FF2B5EF4-FFF2-40B4-BE49-F238E27FC236}">
              <a16:creationId xmlns:a16="http://schemas.microsoft.com/office/drawing/2014/main" id="{99348149-23DE-1600-A831-3840E4D6915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59302" name="AutoShape 33">
          <a:extLst>
            <a:ext uri="{FF2B5EF4-FFF2-40B4-BE49-F238E27FC236}">
              <a16:creationId xmlns:a16="http://schemas.microsoft.com/office/drawing/2014/main" id="{D8EC590E-88E2-3212-32C7-E5944612D13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303" name="AutoShape 75">
          <a:extLst>
            <a:ext uri="{FF2B5EF4-FFF2-40B4-BE49-F238E27FC236}">
              <a16:creationId xmlns:a16="http://schemas.microsoft.com/office/drawing/2014/main" id="{8FB054CA-6685-0478-A0C3-46D2C52EE89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59306" name="AutoShape 110" descr="ITA">
          <a:extLst>
            <a:ext uri="{FF2B5EF4-FFF2-40B4-BE49-F238E27FC236}">
              <a16:creationId xmlns:a16="http://schemas.microsoft.com/office/drawing/2014/main" id="{08D0BD60-3A27-9B84-2133-9C9279B00C7A}"/>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308" name="AutoShape 80" descr="ITA">
          <a:extLst>
            <a:ext uri="{FF2B5EF4-FFF2-40B4-BE49-F238E27FC236}">
              <a16:creationId xmlns:a16="http://schemas.microsoft.com/office/drawing/2014/main" id="{B91E04AA-67AA-B7FA-198A-E03BAC097918}"/>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309" name="AutoShape 92" descr="ITA">
          <a:extLst>
            <a:ext uri="{FF2B5EF4-FFF2-40B4-BE49-F238E27FC236}">
              <a16:creationId xmlns:a16="http://schemas.microsoft.com/office/drawing/2014/main" id="{C13EAC91-6F8E-16A4-7629-210B1511D3CC}"/>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9310" name="AutoShape 131" descr="ITA">
          <a:extLst>
            <a:ext uri="{FF2B5EF4-FFF2-40B4-BE49-F238E27FC236}">
              <a16:creationId xmlns:a16="http://schemas.microsoft.com/office/drawing/2014/main" id="{96084F16-B4F1-84B7-59E9-BEA17344C5D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9311" name="AutoShape 134" descr="ITA">
          <a:extLst>
            <a:ext uri="{FF2B5EF4-FFF2-40B4-BE49-F238E27FC236}">
              <a16:creationId xmlns:a16="http://schemas.microsoft.com/office/drawing/2014/main" id="{F377AAF9-D980-A556-4FEC-72B1E2B3416A}"/>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9312" name="AutoShape 3">
          <a:hlinkClick xmlns:r="http://schemas.openxmlformats.org/officeDocument/2006/relationships" r:id="rId1" tgtFrame="_blank"/>
          <a:extLst>
            <a:ext uri="{FF2B5EF4-FFF2-40B4-BE49-F238E27FC236}">
              <a16:creationId xmlns:a16="http://schemas.microsoft.com/office/drawing/2014/main" id="{B748BC02-A849-76C8-B87C-F47073393FD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3" name="AutoShape 25">
          <a:extLst>
            <a:ext uri="{FF2B5EF4-FFF2-40B4-BE49-F238E27FC236}">
              <a16:creationId xmlns:a16="http://schemas.microsoft.com/office/drawing/2014/main" id="{FF374C6B-7271-FDED-23E0-8638943683E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4" name="AutoShape 27">
          <a:hlinkClick xmlns:r="http://schemas.openxmlformats.org/officeDocument/2006/relationships" r:id="rId1" tgtFrame="_blank"/>
          <a:extLst>
            <a:ext uri="{FF2B5EF4-FFF2-40B4-BE49-F238E27FC236}">
              <a16:creationId xmlns:a16="http://schemas.microsoft.com/office/drawing/2014/main" id="{90843A78-CB0A-F418-6E97-5BDCC8A7803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5" name="AutoShape 28">
          <a:extLst>
            <a:ext uri="{FF2B5EF4-FFF2-40B4-BE49-F238E27FC236}">
              <a16:creationId xmlns:a16="http://schemas.microsoft.com/office/drawing/2014/main" id="{A3877BA1-1D7E-97E7-0A10-FD1C5A449DC9}"/>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6" name="AutoShape 30">
          <a:hlinkClick xmlns:r="http://schemas.openxmlformats.org/officeDocument/2006/relationships" r:id="rId1" tgtFrame="_blank"/>
          <a:extLst>
            <a:ext uri="{FF2B5EF4-FFF2-40B4-BE49-F238E27FC236}">
              <a16:creationId xmlns:a16="http://schemas.microsoft.com/office/drawing/2014/main" id="{3871E6A4-C5E6-6A3B-59DE-079D524B12E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317" name="AutoShape 120">
          <a:hlinkClick xmlns:r="http://schemas.openxmlformats.org/officeDocument/2006/relationships" r:id="rId1" tgtFrame="_blank"/>
          <a:extLst>
            <a:ext uri="{FF2B5EF4-FFF2-40B4-BE49-F238E27FC236}">
              <a16:creationId xmlns:a16="http://schemas.microsoft.com/office/drawing/2014/main" id="{132EE1FD-8043-03D9-94BB-6A9BD4C6C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318" name="AutoShape 121">
          <a:extLst>
            <a:ext uri="{FF2B5EF4-FFF2-40B4-BE49-F238E27FC236}">
              <a16:creationId xmlns:a16="http://schemas.microsoft.com/office/drawing/2014/main" id="{46822059-4272-0635-52FE-54453EC42A78}"/>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319" name="AutoShape 123">
          <a:hlinkClick xmlns:r="http://schemas.openxmlformats.org/officeDocument/2006/relationships" r:id="rId1" tgtFrame="_blank"/>
          <a:extLst>
            <a:ext uri="{FF2B5EF4-FFF2-40B4-BE49-F238E27FC236}">
              <a16:creationId xmlns:a16="http://schemas.microsoft.com/office/drawing/2014/main" id="{156EF257-7EE0-A7EA-EB77-5471DF9E46D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320" name="AutoShape 55">
          <a:extLst>
            <a:ext uri="{FF2B5EF4-FFF2-40B4-BE49-F238E27FC236}">
              <a16:creationId xmlns:a16="http://schemas.microsoft.com/office/drawing/2014/main" id="{BB681324-A364-10E8-95BD-B676D90D5AE5}"/>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321" name="AutoShape 57">
          <a:hlinkClick xmlns:r="http://schemas.openxmlformats.org/officeDocument/2006/relationships" r:id="rId1" tgtFrame="_blank"/>
          <a:extLst>
            <a:ext uri="{FF2B5EF4-FFF2-40B4-BE49-F238E27FC236}">
              <a16:creationId xmlns:a16="http://schemas.microsoft.com/office/drawing/2014/main" id="{29D5F150-5316-8EE1-AFB8-35C75A3B588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322" name="AutoShape 120">
          <a:hlinkClick xmlns:r="http://schemas.openxmlformats.org/officeDocument/2006/relationships" r:id="rId1" tgtFrame="_blank"/>
          <a:extLst>
            <a:ext uri="{FF2B5EF4-FFF2-40B4-BE49-F238E27FC236}">
              <a16:creationId xmlns:a16="http://schemas.microsoft.com/office/drawing/2014/main" id="{405BFD18-06F8-53E0-0D0D-94DE8159ECCC}"/>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323" name="AutoShape 121">
          <a:extLst>
            <a:ext uri="{FF2B5EF4-FFF2-40B4-BE49-F238E27FC236}">
              <a16:creationId xmlns:a16="http://schemas.microsoft.com/office/drawing/2014/main" id="{E2725500-681C-5DCD-A442-2488E7A7C4DB}"/>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324" name="AutoShape 123">
          <a:hlinkClick xmlns:r="http://schemas.openxmlformats.org/officeDocument/2006/relationships" r:id="rId1" tgtFrame="_blank"/>
          <a:extLst>
            <a:ext uri="{FF2B5EF4-FFF2-40B4-BE49-F238E27FC236}">
              <a16:creationId xmlns:a16="http://schemas.microsoft.com/office/drawing/2014/main" id="{7760812E-DC93-8753-AE71-0FC450F853A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9325" name="AutoShape 33">
          <a:extLst>
            <a:ext uri="{FF2B5EF4-FFF2-40B4-BE49-F238E27FC236}">
              <a16:creationId xmlns:a16="http://schemas.microsoft.com/office/drawing/2014/main" id="{18309085-2EA3-793C-1F56-22261D9445F2}"/>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326" name="AutoShape 75">
          <a:extLst>
            <a:ext uri="{FF2B5EF4-FFF2-40B4-BE49-F238E27FC236}">
              <a16:creationId xmlns:a16="http://schemas.microsoft.com/office/drawing/2014/main" id="{A2C7AEE1-9D33-11AE-49FC-BB6C280B621E}"/>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37</xdr:row>
      <xdr:rowOff>0</xdr:rowOff>
    </xdr:from>
    <xdr:to>
      <xdr:col>4</xdr:col>
      <xdr:colOff>320038</xdr:colOff>
      <xdr:row>38</xdr:row>
      <xdr:rowOff>45403</xdr:rowOff>
    </xdr:to>
    <xdr:sp macro="" textlink="">
      <xdr:nvSpPr>
        <xdr:cNvPr id="1459327" name="AutoShape 110" descr="ITA">
          <a:extLst>
            <a:ext uri="{FF2B5EF4-FFF2-40B4-BE49-F238E27FC236}">
              <a16:creationId xmlns:a16="http://schemas.microsoft.com/office/drawing/2014/main" id="{5FDBA928-7586-B623-E9CD-8051BC71CBA2}"/>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9328" name="AutoShape 108" descr="ITA">
          <a:extLst>
            <a:ext uri="{FF2B5EF4-FFF2-40B4-BE49-F238E27FC236}">
              <a16:creationId xmlns:a16="http://schemas.microsoft.com/office/drawing/2014/main" id="{CD9C6496-0AC2-6454-71BF-72102FE9679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9330" name="AutoShape 114" descr="ITA">
          <a:extLst>
            <a:ext uri="{FF2B5EF4-FFF2-40B4-BE49-F238E27FC236}">
              <a16:creationId xmlns:a16="http://schemas.microsoft.com/office/drawing/2014/main" id="{47102585-783A-8236-C06D-AB18DB061F2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331" name="AutoShape 80" descr="ITA">
          <a:extLst>
            <a:ext uri="{FF2B5EF4-FFF2-40B4-BE49-F238E27FC236}">
              <a16:creationId xmlns:a16="http://schemas.microsoft.com/office/drawing/2014/main" id="{A570EA32-5C61-B236-94FA-1BE51BF71C81}"/>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332" name="AutoShape 92" descr="ITA">
          <a:extLst>
            <a:ext uri="{FF2B5EF4-FFF2-40B4-BE49-F238E27FC236}">
              <a16:creationId xmlns:a16="http://schemas.microsoft.com/office/drawing/2014/main" id="{A1A9035A-AADC-66F8-8B17-D0B31D8ECDFF}"/>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333" name="AutoShape 131" descr="ITA">
          <a:extLst>
            <a:ext uri="{FF2B5EF4-FFF2-40B4-BE49-F238E27FC236}">
              <a16:creationId xmlns:a16="http://schemas.microsoft.com/office/drawing/2014/main" id="{71B21177-C978-C22E-87FB-6FF1B93AC7C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334" name="AutoShape 134" descr="ITA">
          <a:extLst>
            <a:ext uri="{FF2B5EF4-FFF2-40B4-BE49-F238E27FC236}">
              <a16:creationId xmlns:a16="http://schemas.microsoft.com/office/drawing/2014/main" id="{9F317149-DF3D-385E-4DD8-2791D798BD4B}"/>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335" name="AutoShape 3">
          <a:hlinkClick xmlns:r="http://schemas.openxmlformats.org/officeDocument/2006/relationships" r:id="rId1" tgtFrame="_blank"/>
          <a:extLst>
            <a:ext uri="{FF2B5EF4-FFF2-40B4-BE49-F238E27FC236}">
              <a16:creationId xmlns:a16="http://schemas.microsoft.com/office/drawing/2014/main" id="{42B0CDBE-D977-D32F-2798-419622FA4D6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36" name="AutoShape 6">
          <a:hlinkClick xmlns:r="http://schemas.openxmlformats.org/officeDocument/2006/relationships" r:id="rId1" tgtFrame="_blank"/>
          <a:extLst>
            <a:ext uri="{FF2B5EF4-FFF2-40B4-BE49-F238E27FC236}">
              <a16:creationId xmlns:a16="http://schemas.microsoft.com/office/drawing/2014/main" id="{D81F53EF-4483-1095-7517-F673B344CD8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37" name="AutoShape 25">
          <a:extLst>
            <a:ext uri="{FF2B5EF4-FFF2-40B4-BE49-F238E27FC236}">
              <a16:creationId xmlns:a16="http://schemas.microsoft.com/office/drawing/2014/main" id="{5874AC9F-7F41-4653-3123-209247211D9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38" name="AutoShape 27">
          <a:hlinkClick xmlns:r="http://schemas.openxmlformats.org/officeDocument/2006/relationships" r:id="rId1" tgtFrame="_blank"/>
          <a:extLst>
            <a:ext uri="{FF2B5EF4-FFF2-40B4-BE49-F238E27FC236}">
              <a16:creationId xmlns:a16="http://schemas.microsoft.com/office/drawing/2014/main" id="{61401CED-7142-7767-7121-5CC32F94C39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39" name="AutoShape 28">
          <a:extLst>
            <a:ext uri="{FF2B5EF4-FFF2-40B4-BE49-F238E27FC236}">
              <a16:creationId xmlns:a16="http://schemas.microsoft.com/office/drawing/2014/main" id="{42975864-6B50-3D44-0A2B-889BFD3D4D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40" name="AutoShape 30">
          <a:hlinkClick xmlns:r="http://schemas.openxmlformats.org/officeDocument/2006/relationships" r:id="rId1" tgtFrame="_blank"/>
          <a:extLst>
            <a:ext uri="{FF2B5EF4-FFF2-40B4-BE49-F238E27FC236}">
              <a16:creationId xmlns:a16="http://schemas.microsoft.com/office/drawing/2014/main" id="{D4E3D169-8724-B5DD-F2DE-B486B5F6FC6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341" name="AutoShape 52">
          <a:extLst>
            <a:ext uri="{FF2B5EF4-FFF2-40B4-BE49-F238E27FC236}">
              <a16:creationId xmlns:a16="http://schemas.microsoft.com/office/drawing/2014/main" id="{78D828B1-1138-3B0B-91D1-79F46767E1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342" name="AutoShape 54">
          <a:hlinkClick xmlns:r="http://schemas.openxmlformats.org/officeDocument/2006/relationships" r:id="rId1" tgtFrame="_blank"/>
          <a:extLst>
            <a:ext uri="{FF2B5EF4-FFF2-40B4-BE49-F238E27FC236}">
              <a16:creationId xmlns:a16="http://schemas.microsoft.com/office/drawing/2014/main" id="{A9879126-0A06-CC97-2F95-85372B43756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343" name="AutoShape 55">
          <a:extLst>
            <a:ext uri="{FF2B5EF4-FFF2-40B4-BE49-F238E27FC236}">
              <a16:creationId xmlns:a16="http://schemas.microsoft.com/office/drawing/2014/main" id="{6B18A169-94FD-0C24-D104-E9C0119FC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344" name="AutoShape 57">
          <a:hlinkClick xmlns:r="http://schemas.openxmlformats.org/officeDocument/2006/relationships" r:id="rId1" tgtFrame="_blank"/>
          <a:extLst>
            <a:ext uri="{FF2B5EF4-FFF2-40B4-BE49-F238E27FC236}">
              <a16:creationId xmlns:a16="http://schemas.microsoft.com/office/drawing/2014/main" id="{0506CFF1-1674-61E2-2A50-A77829FBBB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345" name="AutoShape 120">
          <a:hlinkClick xmlns:r="http://schemas.openxmlformats.org/officeDocument/2006/relationships" r:id="rId1" tgtFrame="_blank"/>
          <a:extLst>
            <a:ext uri="{FF2B5EF4-FFF2-40B4-BE49-F238E27FC236}">
              <a16:creationId xmlns:a16="http://schemas.microsoft.com/office/drawing/2014/main" id="{5BA264E6-44F8-675A-39F0-0CE0713B87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346" name="AutoShape 121">
          <a:extLst>
            <a:ext uri="{FF2B5EF4-FFF2-40B4-BE49-F238E27FC236}">
              <a16:creationId xmlns:a16="http://schemas.microsoft.com/office/drawing/2014/main" id="{129FC48D-EB54-B2AF-5D39-D65354F2DB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347" name="AutoShape 123">
          <a:hlinkClick xmlns:r="http://schemas.openxmlformats.org/officeDocument/2006/relationships" r:id="rId1" tgtFrame="_blank"/>
          <a:extLst>
            <a:ext uri="{FF2B5EF4-FFF2-40B4-BE49-F238E27FC236}">
              <a16:creationId xmlns:a16="http://schemas.microsoft.com/office/drawing/2014/main" id="{0379E669-7471-B2AA-0B96-A8A46506D37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348" name="AutoShape 55">
          <a:extLst>
            <a:ext uri="{FF2B5EF4-FFF2-40B4-BE49-F238E27FC236}">
              <a16:creationId xmlns:a16="http://schemas.microsoft.com/office/drawing/2014/main" id="{E5491C62-A199-B17B-D78A-F3D469BC542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349" name="AutoShape 57">
          <a:hlinkClick xmlns:r="http://schemas.openxmlformats.org/officeDocument/2006/relationships" r:id="rId1" tgtFrame="_blank"/>
          <a:extLst>
            <a:ext uri="{FF2B5EF4-FFF2-40B4-BE49-F238E27FC236}">
              <a16:creationId xmlns:a16="http://schemas.microsoft.com/office/drawing/2014/main" id="{531BF7AE-BB56-6EA5-D186-527D3983E3C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350" name="AutoShape 120">
          <a:hlinkClick xmlns:r="http://schemas.openxmlformats.org/officeDocument/2006/relationships" r:id="rId1" tgtFrame="_blank"/>
          <a:extLst>
            <a:ext uri="{FF2B5EF4-FFF2-40B4-BE49-F238E27FC236}">
              <a16:creationId xmlns:a16="http://schemas.microsoft.com/office/drawing/2014/main" id="{F9A8BF94-52ED-2583-35A7-44B5C125E850}"/>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351" name="AutoShape 121">
          <a:extLst>
            <a:ext uri="{FF2B5EF4-FFF2-40B4-BE49-F238E27FC236}">
              <a16:creationId xmlns:a16="http://schemas.microsoft.com/office/drawing/2014/main" id="{3139E27E-F8E6-9671-1CCB-60785356747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352" name="AutoShape 123">
          <a:hlinkClick xmlns:r="http://schemas.openxmlformats.org/officeDocument/2006/relationships" r:id="rId1" tgtFrame="_blank"/>
          <a:extLst>
            <a:ext uri="{FF2B5EF4-FFF2-40B4-BE49-F238E27FC236}">
              <a16:creationId xmlns:a16="http://schemas.microsoft.com/office/drawing/2014/main" id="{8A5F6F1D-6182-EBB4-47E7-E8AACBE8E13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53" name="AutoShape 31">
          <a:extLst>
            <a:ext uri="{FF2B5EF4-FFF2-40B4-BE49-F238E27FC236}">
              <a16:creationId xmlns:a16="http://schemas.microsoft.com/office/drawing/2014/main" id="{055CF1A2-D894-12D4-D2D3-DA73D125ECE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9354" name="AutoShape 33">
          <a:extLst>
            <a:ext uri="{FF2B5EF4-FFF2-40B4-BE49-F238E27FC236}">
              <a16:creationId xmlns:a16="http://schemas.microsoft.com/office/drawing/2014/main" id="{92B0AECF-A723-F62A-D829-EF3D0FE14D1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355" name="AutoShape 19">
          <a:extLst>
            <a:ext uri="{FF2B5EF4-FFF2-40B4-BE49-F238E27FC236}">
              <a16:creationId xmlns:a16="http://schemas.microsoft.com/office/drawing/2014/main" id="{9649AF5F-F6FC-9A2F-D67E-2F786DE30E6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356" name="AutoShape 65">
          <a:extLst>
            <a:ext uri="{FF2B5EF4-FFF2-40B4-BE49-F238E27FC236}">
              <a16:creationId xmlns:a16="http://schemas.microsoft.com/office/drawing/2014/main" id="{FA2C9FA1-03B4-EF13-F2F4-37B9E4C56A0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9357" name="AutoShape 75">
          <a:extLst>
            <a:ext uri="{FF2B5EF4-FFF2-40B4-BE49-F238E27FC236}">
              <a16:creationId xmlns:a16="http://schemas.microsoft.com/office/drawing/2014/main" id="{43C79B65-063D-7388-793A-A778F887BE8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59358" name="AutoShape 110" descr="ITA">
          <a:extLst>
            <a:ext uri="{FF2B5EF4-FFF2-40B4-BE49-F238E27FC236}">
              <a16:creationId xmlns:a16="http://schemas.microsoft.com/office/drawing/2014/main" id="{E948ACF0-3296-AAA8-48A3-F361ED840E03}"/>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359" name="AutoShape 108" descr="ITA">
          <a:extLst>
            <a:ext uri="{FF2B5EF4-FFF2-40B4-BE49-F238E27FC236}">
              <a16:creationId xmlns:a16="http://schemas.microsoft.com/office/drawing/2014/main" id="{6831CEA2-841F-BCA1-1FBF-F909823F6AC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59360" name="AutoShape 110" descr="ITA">
          <a:extLst>
            <a:ext uri="{FF2B5EF4-FFF2-40B4-BE49-F238E27FC236}">
              <a16:creationId xmlns:a16="http://schemas.microsoft.com/office/drawing/2014/main" id="{EF8AC63E-B884-BDC7-A6E5-E9FC6B91C3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361" name="AutoShape 114" descr="ITA">
          <a:extLst>
            <a:ext uri="{FF2B5EF4-FFF2-40B4-BE49-F238E27FC236}">
              <a16:creationId xmlns:a16="http://schemas.microsoft.com/office/drawing/2014/main" id="{D4508D38-B8DC-2A9D-EF99-2C659C13165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59362" name="AutoShape 116" descr="ITA">
          <a:extLst>
            <a:ext uri="{FF2B5EF4-FFF2-40B4-BE49-F238E27FC236}">
              <a16:creationId xmlns:a16="http://schemas.microsoft.com/office/drawing/2014/main" id="{8C1F6693-B070-D741-0261-6D278CB089C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59363" name="AutoShape 118" descr="ITA">
          <a:extLst>
            <a:ext uri="{FF2B5EF4-FFF2-40B4-BE49-F238E27FC236}">
              <a16:creationId xmlns:a16="http://schemas.microsoft.com/office/drawing/2014/main" id="{AD13D991-7509-1D03-615A-5620183ABB5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364" name="AutoShape 31">
          <a:extLst>
            <a:ext uri="{FF2B5EF4-FFF2-40B4-BE49-F238E27FC236}">
              <a16:creationId xmlns:a16="http://schemas.microsoft.com/office/drawing/2014/main" id="{B7602267-6922-6601-8292-0312E509C24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365" name="AutoShape 33">
          <a:hlinkClick xmlns:r="http://schemas.openxmlformats.org/officeDocument/2006/relationships" r:id="rId1" tgtFrame="_blank"/>
          <a:extLst>
            <a:ext uri="{FF2B5EF4-FFF2-40B4-BE49-F238E27FC236}">
              <a16:creationId xmlns:a16="http://schemas.microsoft.com/office/drawing/2014/main" id="{D7CB8B0C-7D5C-EB30-B8D0-C310BF7655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366" name="AutoShape 34">
          <a:extLst>
            <a:ext uri="{FF2B5EF4-FFF2-40B4-BE49-F238E27FC236}">
              <a16:creationId xmlns:a16="http://schemas.microsoft.com/office/drawing/2014/main" id="{5B4383FC-5B91-CC79-F7F5-677266E822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367" name="AutoShape 36">
          <a:hlinkClick xmlns:r="http://schemas.openxmlformats.org/officeDocument/2006/relationships" r:id="rId1" tgtFrame="_blank"/>
          <a:extLst>
            <a:ext uri="{FF2B5EF4-FFF2-40B4-BE49-F238E27FC236}">
              <a16:creationId xmlns:a16="http://schemas.microsoft.com/office/drawing/2014/main" id="{903FC4B5-41DB-D4BF-ACCB-DABE2026674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368" name="AutoShape 80" descr="ITA">
          <a:extLst>
            <a:ext uri="{FF2B5EF4-FFF2-40B4-BE49-F238E27FC236}">
              <a16:creationId xmlns:a16="http://schemas.microsoft.com/office/drawing/2014/main" id="{17D6801E-A9B7-ACCA-BE54-C45AD69776D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369" name="AutoShape 92" descr="ITA">
          <a:extLst>
            <a:ext uri="{FF2B5EF4-FFF2-40B4-BE49-F238E27FC236}">
              <a16:creationId xmlns:a16="http://schemas.microsoft.com/office/drawing/2014/main" id="{ABC5A518-0157-A472-B60F-BF4DAF75622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370" name="AutoShape 131" descr="ITA">
          <a:extLst>
            <a:ext uri="{FF2B5EF4-FFF2-40B4-BE49-F238E27FC236}">
              <a16:creationId xmlns:a16="http://schemas.microsoft.com/office/drawing/2014/main" id="{D12E39C6-7C7C-6CD3-6738-26088BA52D1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371" name="AutoShape 134" descr="ITA">
          <a:extLst>
            <a:ext uri="{FF2B5EF4-FFF2-40B4-BE49-F238E27FC236}">
              <a16:creationId xmlns:a16="http://schemas.microsoft.com/office/drawing/2014/main" id="{A271B178-39BE-C9E7-48A1-B43755EACEB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372" name="AutoShape 6">
          <a:hlinkClick xmlns:r="http://schemas.openxmlformats.org/officeDocument/2006/relationships" r:id="rId1" tgtFrame="_blank"/>
          <a:extLst>
            <a:ext uri="{FF2B5EF4-FFF2-40B4-BE49-F238E27FC236}">
              <a16:creationId xmlns:a16="http://schemas.microsoft.com/office/drawing/2014/main" id="{2C0B4D27-8371-A143-E44B-467E59B18954}"/>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373" name="AutoShape 52">
          <a:extLst>
            <a:ext uri="{FF2B5EF4-FFF2-40B4-BE49-F238E27FC236}">
              <a16:creationId xmlns:a16="http://schemas.microsoft.com/office/drawing/2014/main" id="{E7C32CF7-13E6-ECA5-8BAF-746D58AB3C1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374" name="AutoShape 54">
          <a:hlinkClick xmlns:r="http://schemas.openxmlformats.org/officeDocument/2006/relationships" r:id="rId1" tgtFrame="_blank"/>
          <a:extLst>
            <a:ext uri="{FF2B5EF4-FFF2-40B4-BE49-F238E27FC236}">
              <a16:creationId xmlns:a16="http://schemas.microsoft.com/office/drawing/2014/main" id="{7A7ADCAA-B1E1-C151-3604-5126C3943EA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375" name="AutoShape 55">
          <a:extLst>
            <a:ext uri="{FF2B5EF4-FFF2-40B4-BE49-F238E27FC236}">
              <a16:creationId xmlns:a16="http://schemas.microsoft.com/office/drawing/2014/main" id="{DC81564A-5367-7E2C-D3D4-2FB77809539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376" name="AutoShape 57">
          <a:hlinkClick xmlns:r="http://schemas.openxmlformats.org/officeDocument/2006/relationships" r:id="rId1" tgtFrame="_blank"/>
          <a:extLst>
            <a:ext uri="{FF2B5EF4-FFF2-40B4-BE49-F238E27FC236}">
              <a16:creationId xmlns:a16="http://schemas.microsoft.com/office/drawing/2014/main" id="{6FF92047-43D3-485F-744E-ECA286CBF2EF}"/>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77" name="AutoShape 55">
          <a:extLst>
            <a:ext uri="{FF2B5EF4-FFF2-40B4-BE49-F238E27FC236}">
              <a16:creationId xmlns:a16="http://schemas.microsoft.com/office/drawing/2014/main" id="{FC13623E-690C-84FD-B0CF-D49537068D9D}"/>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378" name="AutoShape 57">
          <a:hlinkClick xmlns:r="http://schemas.openxmlformats.org/officeDocument/2006/relationships" r:id="rId1" tgtFrame="_blank"/>
          <a:extLst>
            <a:ext uri="{FF2B5EF4-FFF2-40B4-BE49-F238E27FC236}">
              <a16:creationId xmlns:a16="http://schemas.microsoft.com/office/drawing/2014/main" id="{E25B71A2-5A0F-2A3F-804A-F53BA03A9139}"/>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379" name="AutoShape 31">
          <a:extLst>
            <a:ext uri="{FF2B5EF4-FFF2-40B4-BE49-F238E27FC236}">
              <a16:creationId xmlns:a16="http://schemas.microsoft.com/office/drawing/2014/main" id="{FC52966B-A0B2-9D17-3700-3F67FD83FDC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380" name="AutoShape 33">
          <a:extLst>
            <a:ext uri="{FF2B5EF4-FFF2-40B4-BE49-F238E27FC236}">
              <a16:creationId xmlns:a16="http://schemas.microsoft.com/office/drawing/2014/main" id="{A2C982E4-A740-2820-E444-1BEDA33616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81" name="AutoShape 19">
          <a:extLst>
            <a:ext uri="{FF2B5EF4-FFF2-40B4-BE49-F238E27FC236}">
              <a16:creationId xmlns:a16="http://schemas.microsoft.com/office/drawing/2014/main" id="{56B9AAD0-CEF0-B46A-7E19-6FE2E805332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382" name="AutoShape 65">
          <a:extLst>
            <a:ext uri="{FF2B5EF4-FFF2-40B4-BE49-F238E27FC236}">
              <a16:creationId xmlns:a16="http://schemas.microsoft.com/office/drawing/2014/main" id="{C8619A03-9982-E1C4-A977-71EFEDF6FD06}"/>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383" name="AutoShape 75">
          <a:extLst>
            <a:ext uri="{FF2B5EF4-FFF2-40B4-BE49-F238E27FC236}">
              <a16:creationId xmlns:a16="http://schemas.microsoft.com/office/drawing/2014/main" id="{E93000EA-895B-826C-E8BC-C5265759B04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59384" name="AutoShape 120" descr="ITA">
          <a:extLst>
            <a:ext uri="{FF2B5EF4-FFF2-40B4-BE49-F238E27FC236}">
              <a16:creationId xmlns:a16="http://schemas.microsoft.com/office/drawing/2014/main" id="{7ACCBF4B-025A-5DA9-5994-029078BD4CEF}"/>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385" name="AutoShape 31">
          <a:extLst>
            <a:ext uri="{FF2B5EF4-FFF2-40B4-BE49-F238E27FC236}">
              <a16:creationId xmlns:a16="http://schemas.microsoft.com/office/drawing/2014/main" id="{83D667AE-706F-2988-95FB-0B92FC2276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386" name="AutoShape 33">
          <a:hlinkClick xmlns:r="http://schemas.openxmlformats.org/officeDocument/2006/relationships" r:id="rId1" tgtFrame="_blank"/>
          <a:extLst>
            <a:ext uri="{FF2B5EF4-FFF2-40B4-BE49-F238E27FC236}">
              <a16:creationId xmlns:a16="http://schemas.microsoft.com/office/drawing/2014/main" id="{89B8E6C5-0292-7122-D0C0-3871220B955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387" name="AutoShape 34">
          <a:extLst>
            <a:ext uri="{FF2B5EF4-FFF2-40B4-BE49-F238E27FC236}">
              <a16:creationId xmlns:a16="http://schemas.microsoft.com/office/drawing/2014/main" id="{E22108F2-C6EB-596B-2745-B65012053A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388" name="AutoShape 36">
          <a:hlinkClick xmlns:r="http://schemas.openxmlformats.org/officeDocument/2006/relationships" r:id="rId1" tgtFrame="_blank"/>
          <a:extLst>
            <a:ext uri="{FF2B5EF4-FFF2-40B4-BE49-F238E27FC236}">
              <a16:creationId xmlns:a16="http://schemas.microsoft.com/office/drawing/2014/main" id="{DA67FE0C-FD33-9E39-C1B6-5982B5639D4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389" name="AutoShape 80" descr="ITA">
          <a:extLst>
            <a:ext uri="{FF2B5EF4-FFF2-40B4-BE49-F238E27FC236}">
              <a16:creationId xmlns:a16="http://schemas.microsoft.com/office/drawing/2014/main" id="{8FD745A4-E311-4D0D-2828-F80B7D93BC55}"/>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390" name="AutoShape 92" descr="ITA">
          <a:extLst>
            <a:ext uri="{FF2B5EF4-FFF2-40B4-BE49-F238E27FC236}">
              <a16:creationId xmlns:a16="http://schemas.microsoft.com/office/drawing/2014/main" id="{07834021-CB28-B94A-232E-C4114A56A9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391" name="AutoShape 3">
          <a:hlinkClick xmlns:r="http://schemas.openxmlformats.org/officeDocument/2006/relationships" r:id="rId1" tgtFrame="_blank"/>
          <a:extLst>
            <a:ext uri="{FF2B5EF4-FFF2-40B4-BE49-F238E27FC236}">
              <a16:creationId xmlns:a16="http://schemas.microsoft.com/office/drawing/2014/main" id="{8585C9AD-DA29-D71E-3967-AB92F29CC6E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92" name="AutoShape 6">
          <a:hlinkClick xmlns:r="http://schemas.openxmlformats.org/officeDocument/2006/relationships" r:id="rId1" tgtFrame="_blank"/>
          <a:extLst>
            <a:ext uri="{FF2B5EF4-FFF2-40B4-BE49-F238E27FC236}">
              <a16:creationId xmlns:a16="http://schemas.microsoft.com/office/drawing/2014/main" id="{77733275-EE60-70B3-73E9-1AFF71F8C0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93" name="AutoShape 25">
          <a:extLst>
            <a:ext uri="{FF2B5EF4-FFF2-40B4-BE49-F238E27FC236}">
              <a16:creationId xmlns:a16="http://schemas.microsoft.com/office/drawing/2014/main" id="{C6A86678-83B7-CD80-E2DA-CC5D1A81BA1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94" name="AutoShape 27">
          <a:hlinkClick xmlns:r="http://schemas.openxmlformats.org/officeDocument/2006/relationships" r:id="rId1" tgtFrame="_blank"/>
          <a:extLst>
            <a:ext uri="{FF2B5EF4-FFF2-40B4-BE49-F238E27FC236}">
              <a16:creationId xmlns:a16="http://schemas.microsoft.com/office/drawing/2014/main" id="{A39BD8FA-AB72-FE86-CA8B-672EA1E0578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95" name="AutoShape 28">
          <a:extLst>
            <a:ext uri="{FF2B5EF4-FFF2-40B4-BE49-F238E27FC236}">
              <a16:creationId xmlns:a16="http://schemas.microsoft.com/office/drawing/2014/main" id="{B367FE92-83D7-C0C3-4C45-8E1164B3357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396" name="AutoShape 30">
          <a:hlinkClick xmlns:r="http://schemas.openxmlformats.org/officeDocument/2006/relationships" r:id="rId1" tgtFrame="_blank"/>
          <a:extLst>
            <a:ext uri="{FF2B5EF4-FFF2-40B4-BE49-F238E27FC236}">
              <a16:creationId xmlns:a16="http://schemas.microsoft.com/office/drawing/2014/main" id="{49BBE118-2226-2483-72D0-A630C2D2DA6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397" name="AutoShape 52">
          <a:extLst>
            <a:ext uri="{FF2B5EF4-FFF2-40B4-BE49-F238E27FC236}">
              <a16:creationId xmlns:a16="http://schemas.microsoft.com/office/drawing/2014/main" id="{E78011AD-E62C-1D18-F9A2-30C3935C4B5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398" name="AutoShape 54">
          <a:hlinkClick xmlns:r="http://schemas.openxmlformats.org/officeDocument/2006/relationships" r:id="rId1" tgtFrame="_blank"/>
          <a:extLst>
            <a:ext uri="{FF2B5EF4-FFF2-40B4-BE49-F238E27FC236}">
              <a16:creationId xmlns:a16="http://schemas.microsoft.com/office/drawing/2014/main" id="{5D5F11B0-4406-E38D-85D6-235505B9FC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399" name="AutoShape 55">
          <a:extLst>
            <a:ext uri="{FF2B5EF4-FFF2-40B4-BE49-F238E27FC236}">
              <a16:creationId xmlns:a16="http://schemas.microsoft.com/office/drawing/2014/main" id="{1EFCB17B-911A-9E1F-6660-157C4070E3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400" name="AutoShape 57">
          <a:hlinkClick xmlns:r="http://schemas.openxmlformats.org/officeDocument/2006/relationships" r:id="rId1" tgtFrame="_blank"/>
          <a:extLst>
            <a:ext uri="{FF2B5EF4-FFF2-40B4-BE49-F238E27FC236}">
              <a16:creationId xmlns:a16="http://schemas.microsoft.com/office/drawing/2014/main" id="{6187526B-0C61-8C16-63F5-5D7F2BFC440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401" name="AutoShape 120">
          <a:hlinkClick xmlns:r="http://schemas.openxmlformats.org/officeDocument/2006/relationships" r:id="rId1" tgtFrame="_blank"/>
          <a:extLst>
            <a:ext uri="{FF2B5EF4-FFF2-40B4-BE49-F238E27FC236}">
              <a16:creationId xmlns:a16="http://schemas.microsoft.com/office/drawing/2014/main" id="{6B3E6DCD-C3FE-DB8E-D49B-7BB8071DC55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402" name="AutoShape 121">
          <a:extLst>
            <a:ext uri="{FF2B5EF4-FFF2-40B4-BE49-F238E27FC236}">
              <a16:creationId xmlns:a16="http://schemas.microsoft.com/office/drawing/2014/main" id="{8EEA08A4-1DDA-05F6-C459-8C45AC9716F7}"/>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403" name="AutoShape 123">
          <a:hlinkClick xmlns:r="http://schemas.openxmlformats.org/officeDocument/2006/relationships" r:id="rId1" tgtFrame="_blank"/>
          <a:extLst>
            <a:ext uri="{FF2B5EF4-FFF2-40B4-BE49-F238E27FC236}">
              <a16:creationId xmlns:a16="http://schemas.microsoft.com/office/drawing/2014/main" id="{55923927-5DB3-FDFB-E9C9-A5BF54D69A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404" name="AutoShape 133">
          <a:extLst>
            <a:ext uri="{FF2B5EF4-FFF2-40B4-BE49-F238E27FC236}">
              <a16:creationId xmlns:a16="http://schemas.microsoft.com/office/drawing/2014/main" id="{0C54A069-29E3-B1C1-DBFA-B83B2D64C9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405" name="AutoShape 135">
          <a:hlinkClick xmlns:r="http://schemas.openxmlformats.org/officeDocument/2006/relationships" r:id="rId1" tgtFrame="_blank"/>
          <a:extLst>
            <a:ext uri="{FF2B5EF4-FFF2-40B4-BE49-F238E27FC236}">
              <a16:creationId xmlns:a16="http://schemas.microsoft.com/office/drawing/2014/main" id="{745EA7BD-E56B-6FDB-718C-216E5A37B17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406" name="AutoShape 55">
          <a:extLst>
            <a:ext uri="{FF2B5EF4-FFF2-40B4-BE49-F238E27FC236}">
              <a16:creationId xmlns:a16="http://schemas.microsoft.com/office/drawing/2014/main" id="{7D6D2A5C-610D-3BEE-9D9E-26732159339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407" name="AutoShape 57">
          <a:hlinkClick xmlns:r="http://schemas.openxmlformats.org/officeDocument/2006/relationships" r:id="rId1" tgtFrame="_blank"/>
          <a:extLst>
            <a:ext uri="{FF2B5EF4-FFF2-40B4-BE49-F238E27FC236}">
              <a16:creationId xmlns:a16="http://schemas.microsoft.com/office/drawing/2014/main" id="{70636FA3-9DDA-463F-66D7-A482E317602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408" name="AutoShape 120">
          <a:hlinkClick xmlns:r="http://schemas.openxmlformats.org/officeDocument/2006/relationships" r:id="rId1" tgtFrame="_blank"/>
          <a:extLst>
            <a:ext uri="{FF2B5EF4-FFF2-40B4-BE49-F238E27FC236}">
              <a16:creationId xmlns:a16="http://schemas.microsoft.com/office/drawing/2014/main" id="{C5AEB169-7CFB-D644-8DDB-495AE4D3BCD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409" name="AutoShape 121">
          <a:extLst>
            <a:ext uri="{FF2B5EF4-FFF2-40B4-BE49-F238E27FC236}">
              <a16:creationId xmlns:a16="http://schemas.microsoft.com/office/drawing/2014/main" id="{2439DC60-F8FA-EE13-12AC-426F4104EF0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410" name="AutoShape 123">
          <a:hlinkClick xmlns:r="http://schemas.openxmlformats.org/officeDocument/2006/relationships" r:id="rId1" tgtFrame="_blank"/>
          <a:extLst>
            <a:ext uri="{FF2B5EF4-FFF2-40B4-BE49-F238E27FC236}">
              <a16:creationId xmlns:a16="http://schemas.microsoft.com/office/drawing/2014/main" id="{EEB425D5-DFD9-80F5-FA55-222D058AB64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411" name="AutoShape 31">
          <a:extLst>
            <a:ext uri="{FF2B5EF4-FFF2-40B4-BE49-F238E27FC236}">
              <a16:creationId xmlns:a16="http://schemas.microsoft.com/office/drawing/2014/main" id="{EB0696F2-4E65-0870-3067-5F542A37E3A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9412" name="AutoShape 33">
          <a:extLst>
            <a:ext uri="{FF2B5EF4-FFF2-40B4-BE49-F238E27FC236}">
              <a16:creationId xmlns:a16="http://schemas.microsoft.com/office/drawing/2014/main" id="{9589D765-BC87-16DB-B613-75635CF5EDAF}"/>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413" name="AutoShape 19">
          <a:extLst>
            <a:ext uri="{FF2B5EF4-FFF2-40B4-BE49-F238E27FC236}">
              <a16:creationId xmlns:a16="http://schemas.microsoft.com/office/drawing/2014/main" id="{45D84936-DBD2-06FA-8DDA-37A01BCAC88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9414" name="AutoShape 43">
          <a:extLst>
            <a:ext uri="{FF2B5EF4-FFF2-40B4-BE49-F238E27FC236}">
              <a16:creationId xmlns:a16="http://schemas.microsoft.com/office/drawing/2014/main" id="{65FA1F71-C955-9C2F-E08A-28B6B651A97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415" name="AutoShape 65">
          <a:extLst>
            <a:ext uri="{FF2B5EF4-FFF2-40B4-BE49-F238E27FC236}">
              <a16:creationId xmlns:a16="http://schemas.microsoft.com/office/drawing/2014/main" id="{7FBC2045-21F7-89DD-5CF3-78BCB8B111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9416" name="AutoShape 75">
          <a:extLst>
            <a:ext uri="{FF2B5EF4-FFF2-40B4-BE49-F238E27FC236}">
              <a16:creationId xmlns:a16="http://schemas.microsoft.com/office/drawing/2014/main" id="{703CADF7-9ED1-63CA-2F3C-9CE98CCA207D}"/>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59417" name="AutoShape 110" descr="ITA">
          <a:extLst>
            <a:ext uri="{FF2B5EF4-FFF2-40B4-BE49-F238E27FC236}">
              <a16:creationId xmlns:a16="http://schemas.microsoft.com/office/drawing/2014/main" id="{73D1943D-1649-C5F1-EC10-4487BBE6443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418" name="AutoShape 108" descr="ITA">
          <a:extLst>
            <a:ext uri="{FF2B5EF4-FFF2-40B4-BE49-F238E27FC236}">
              <a16:creationId xmlns:a16="http://schemas.microsoft.com/office/drawing/2014/main" id="{B6B53B75-3B72-5279-D866-1052EAA421EE}"/>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59419" name="AutoShape 110" descr="ITA">
          <a:extLst>
            <a:ext uri="{FF2B5EF4-FFF2-40B4-BE49-F238E27FC236}">
              <a16:creationId xmlns:a16="http://schemas.microsoft.com/office/drawing/2014/main" id="{34E840FD-FF6A-C869-BF17-E576A4D17A10}"/>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420" name="AutoShape 114" descr="ITA">
          <a:extLst>
            <a:ext uri="{FF2B5EF4-FFF2-40B4-BE49-F238E27FC236}">
              <a16:creationId xmlns:a16="http://schemas.microsoft.com/office/drawing/2014/main" id="{7648B370-238C-BF7C-171B-A9F9AC00380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59421" name="AutoShape 116" descr="ITA">
          <a:extLst>
            <a:ext uri="{FF2B5EF4-FFF2-40B4-BE49-F238E27FC236}">
              <a16:creationId xmlns:a16="http://schemas.microsoft.com/office/drawing/2014/main" id="{B74D1DC6-E986-2D75-4BE1-72839ACD2DE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59422" name="AutoShape 118" descr="ITA">
          <a:extLst>
            <a:ext uri="{FF2B5EF4-FFF2-40B4-BE49-F238E27FC236}">
              <a16:creationId xmlns:a16="http://schemas.microsoft.com/office/drawing/2014/main" id="{5E425BCB-E9C3-B660-99FF-2363349FCE54}"/>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76201</xdr:rowOff>
    </xdr:to>
    <xdr:sp macro="" textlink="">
      <xdr:nvSpPr>
        <xdr:cNvPr id="1459423" name="AutoShape 120" descr="ITA">
          <a:extLst>
            <a:ext uri="{FF2B5EF4-FFF2-40B4-BE49-F238E27FC236}">
              <a16:creationId xmlns:a16="http://schemas.microsoft.com/office/drawing/2014/main" id="{AC20DA51-A092-787E-F644-A2CF1F3D735C}"/>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424" name="AutoShape 31">
          <a:extLst>
            <a:ext uri="{FF2B5EF4-FFF2-40B4-BE49-F238E27FC236}">
              <a16:creationId xmlns:a16="http://schemas.microsoft.com/office/drawing/2014/main" id="{675AAADF-70E1-5119-C364-5432D00FB31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425" name="AutoShape 33">
          <a:hlinkClick xmlns:r="http://schemas.openxmlformats.org/officeDocument/2006/relationships" r:id="rId1" tgtFrame="_blank"/>
          <a:extLst>
            <a:ext uri="{FF2B5EF4-FFF2-40B4-BE49-F238E27FC236}">
              <a16:creationId xmlns:a16="http://schemas.microsoft.com/office/drawing/2014/main" id="{F9BCBCF9-5E12-B050-060E-3016FD79E3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426" name="AutoShape 34">
          <a:extLst>
            <a:ext uri="{FF2B5EF4-FFF2-40B4-BE49-F238E27FC236}">
              <a16:creationId xmlns:a16="http://schemas.microsoft.com/office/drawing/2014/main" id="{28F5E588-BB1A-9BFD-70D1-5036A467675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427" name="AutoShape 36">
          <a:hlinkClick xmlns:r="http://schemas.openxmlformats.org/officeDocument/2006/relationships" r:id="rId1" tgtFrame="_blank"/>
          <a:extLst>
            <a:ext uri="{FF2B5EF4-FFF2-40B4-BE49-F238E27FC236}">
              <a16:creationId xmlns:a16="http://schemas.microsoft.com/office/drawing/2014/main" id="{45768CFB-E1A4-EAC8-04CC-A7D4E7A630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428" name="AutoShape 80" descr="ITA">
          <a:extLst>
            <a:ext uri="{FF2B5EF4-FFF2-40B4-BE49-F238E27FC236}">
              <a16:creationId xmlns:a16="http://schemas.microsoft.com/office/drawing/2014/main" id="{361A8B0D-76A2-35BC-E379-161AA3DEDC3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429" name="AutoShape 92" descr="ITA">
          <a:extLst>
            <a:ext uri="{FF2B5EF4-FFF2-40B4-BE49-F238E27FC236}">
              <a16:creationId xmlns:a16="http://schemas.microsoft.com/office/drawing/2014/main" id="{567D3B4C-A5B0-57BC-949E-BB8B6B93108E}"/>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30" name="AutoShape 94">
          <a:extLst>
            <a:ext uri="{FF2B5EF4-FFF2-40B4-BE49-F238E27FC236}">
              <a16:creationId xmlns:a16="http://schemas.microsoft.com/office/drawing/2014/main" id="{8998F038-EC54-8481-5108-037A7EE2FD0F}"/>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31" name="AutoShape 95" descr="ITA">
          <a:extLst>
            <a:ext uri="{FF2B5EF4-FFF2-40B4-BE49-F238E27FC236}">
              <a16:creationId xmlns:a16="http://schemas.microsoft.com/office/drawing/2014/main" id="{676D961A-ED7D-D08F-65A7-12ADB669F325}"/>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32" name="AutoShape 96">
          <a:hlinkClick xmlns:r="http://schemas.openxmlformats.org/officeDocument/2006/relationships" r:id="rId1" tgtFrame="_blank"/>
          <a:extLst>
            <a:ext uri="{FF2B5EF4-FFF2-40B4-BE49-F238E27FC236}">
              <a16:creationId xmlns:a16="http://schemas.microsoft.com/office/drawing/2014/main" id="{F7F9E77A-1552-B13A-9A11-C4FEE506817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33" name="AutoShape 97">
          <a:extLst>
            <a:ext uri="{FF2B5EF4-FFF2-40B4-BE49-F238E27FC236}">
              <a16:creationId xmlns:a16="http://schemas.microsoft.com/office/drawing/2014/main" id="{5DB04476-9AE1-C390-039C-AAA0C553CA46}"/>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34" name="AutoShape 99">
          <a:hlinkClick xmlns:r="http://schemas.openxmlformats.org/officeDocument/2006/relationships" r:id="rId1" tgtFrame="_blank"/>
          <a:extLst>
            <a:ext uri="{FF2B5EF4-FFF2-40B4-BE49-F238E27FC236}">
              <a16:creationId xmlns:a16="http://schemas.microsoft.com/office/drawing/2014/main" id="{56DD2C93-A1A2-6ABA-CACD-8D765A3071E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35" name="AutoShape 95" descr="ITA">
          <a:extLst>
            <a:ext uri="{FF2B5EF4-FFF2-40B4-BE49-F238E27FC236}">
              <a16:creationId xmlns:a16="http://schemas.microsoft.com/office/drawing/2014/main" id="{50538E6D-44C7-5C0F-BFC3-4DBFF04B967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36" name="AutoShape 101" descr="ITA">
          <a:extLst>
            <a:ext uri="{FF2B5EF4-FFF2-40B4-BE49-F238E27FC236}">
              <a16:creationId xmlns:a16="http://schemas.microsoft.com/office/drawing/2014/main" id="{02481AB7-67C5-9586-B4D1-CC1F97C34CD4}"/>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37" name="AutoShape 104" descr="ITA">
          <a:extLst>
            <a:ext uri="{FF2B5EF4-FFF2-40B4-BE49-F238E27FC236}">
              <a16:creationId xmlns:a16="http://schemas.microsoft.com/office/drawing/2014/main" id="{134E26F4-96A7-2048-1582-60F1F4B6CE06}"/>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38" name="AutoShape 107" descr="ITA">
          <a:extLst>
            <a:ext uri="{FF2B5EF4-FFF2-40B4-BE49-F238E27FC236}">
              <a16:creationId xmlns:a16="http://schemas.microsoft.com/office/drawing/2014/main" id="{6B3A71D2-4361-0663-912F-B2F55086F8C8}"/>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439" name="AutoShape 131" descr="ITA">
          <a:extLst>
            <a:ext uri="{FF2B5EF4-FFF2-40B4-BE49-F238E27FC236}">
              <a16:creationId xmlns:a16="http://schemas.microsoft.com/office/drawing/2014/main" id="{79B58505-106C-DA89-E957-5A06878F8A7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440" name="AutoShape 134" descr="ITA">
          <a:extLst>
            <a:ext uri="{FF2B5EF4-FFF2-40B4-BE49-F238E27FC236}">
              <a16:creationId xmlns:a16="http://schemas.microsoft.com/office/drawing/2014/main" id="{09CA4588-C44B-6079-6E40-92F983DFC6F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41" name="AutoShape 3">
          <a:hlinkClick xmlns:r="http://schemas.openxmlformats.org/officeDocument/2006/relationships" r:id="rId1" tgtFrame="_blank"/>
          <a:extLst>
            <a:ext uri="{FF2B5EF4-FFF2-40B4-BE49-F238E27FC236}">
              <a16:creationId xmlns:a16="http://schemas.microsoft.com/office/drawing/2014/main" id="{9CB54E81-CA3D-201B-7F71-3B0647277CE1}"/>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442" name="AutoShape 6">
          <a:hlinkClick xmlns:r="http://schemas.openxmlformats.org/officeDocument/2006/relationships" r:id="rId1" tgtFrame="_blank"/>
          <a:extLst>
            <a:ext uri="{FF2B5EF4-FFF2-40B4-BE49-F238E27FC236}">
              <a16:creationId xmlns:a16="http://schemas.microsoft.com/office/drawing/2014/main" id="{2D32ABBD-10E9-0BFC-D2F6-4F78D38C484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43" name="AutoShape 25">
          <a:extLst>
            <a:ext uri="{FF2B5EF4-FFF2-40B4-BE49-F238E27FC236}">
              <a16:creationId xmlns:a16="http://schemas.microsoft.com/office/drawing/2014/main" id="{9F912E54-C2DF-5782-53EE-76AB23ECA1C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44" name="AutoShape 27">
          <a:hlinkClick xmlns:r="http://schemas.openxmlformats.org/officeDocument/2006/relationships" r:id="rId1" tgtFrame="_blank"/>
          <a:extLst>
            <a:ext uri="{FF2B5EF4-FFF2-40B4-BE49-F238E27FC236}">
              <a16:creationId xmlns:a16="http://schemas.microsoft.com/office/drawing/2014/main" id="{3BB7932B-C938-624F-C6D8-DDDA0E4136FB}"/>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45" name="AutoShape 28">
          <a:extLst>
            <a:ext uri="{FF2B5EF4-FFF2-40B4-BE49-F238E27FC236}">
              <a16:creationId xmlns:a16="http://schemas.microsoft.com/office/drawing/2014/main" id="{CB4B61AA-9714-CA11-F2A6-5CABCADE0353}"/>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46" name="AutoShape 30">
          <a:hlinkClick xmlns:r="http://schemas.openxmlformats.org/officeDocument/2006/relationships" r:id="rId1" tgtFrame="_blank"/>
          <a:extLst>
            <a:ext uri="{FF2B5EF4-FFF2-40B4-BE49-F238E27FC236}">
              <a16:creationId xmlns:a16="http://schemas.microsoft.com/office/drawing/2014/main" id="{53D3FD72-816F-3E00-04C7-909D7CB2D9C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447" name="AutoShape 52">
          <a:extLst>
            <a:ext uri="{FF2B5EF4-FFF2-40B4-BE49-F238E27FC236}">
              <a16:creationId xmlns:a16="http://schemas.microsoft.com/office/drawing/2014/main" id="{5E4322A1-94FA-042B-D6A7-3B23C975F5FF}"/>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448" name="AutoShape 54">
          <a:hlinkClick xmlns:r="http://schemas.openxmlformats.org/officeDocument/2006/relationships" r:id="rId1" tgtFrame="_blank"/>
          <a:extLst>
            <a:ext uri="{FF2B5EF4-FFF2-40B4-BE49-F238E27FC236}">
              <a16:creationId xmlns:a16="http://schemas.microsoft.com/office/drawing/2014/main" id="{3CAB68A6-FD63-9CE8-BBEF-F369C4A98632}"/>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449" name="AutoShape 55">
          <a:extLst>
            <a:ext uri="{FF2B5EF4-FFF2-40B4-BE49-F238E27FC236}">
              <a16:creationId xmlns:a16="http://schemas.microsoft.com/office/drawing/2014/main" id="{1849BC00-23EB-24F2-B5A7-92CCAF39C8F7}"/>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450" name="AutoShape 57">
          <a:hlinkClick xmlns:r="http://schemas.openxmlformats.org/officeDocument/2006/relationships" r:id="rId1" tgtFrame="_blank"/>
          <a:extLst>
            <a:ext uri="{FF2B5EF4-FFF2-40B4-BE49-F238E27FC236}">
              <a16:creationId xmlns:a16="http://schemas.microsoft.com/office/drawing/2014/main" id="{275BB3A8-AC14-CD24-60E6-136BB6EC6A1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451" name="AutoShape 120">
          <a:hlinkClick xmlns:r="http://schemas.openxmlformats.org/officeDocument/2006/relationships" r:id="rId1" tgtFrame="_blank"/>
          <a:extLst>
            <a:ext uri="{FF2B5EF4-FFF2-40B4-BE49-F238E27FC236}">
              <a16:creationId xmlns:a16="http://schemas.microsoft.com/office/drawing/2014/main" id="{E09661A0-4B05-F419-67E7-495417E7833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452" name="AutoShape 121">
          <a:extLst>
            <a:ext uri="{FF2B5EF4-FFF2-40B4-BE49-F238E27FC236}">
              <a16:creationId xmlns:a16="http://schemas.microsoft.com/office/drawing/2014/main" id="{EB7506A2-0A95-BDA2-8053-BEBEE49BF0A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453" name="AutoShape 123">
          <a:hlinkClick xmlns:r="http://schemas.openxmlformats.org/officeDocument/2006/relationships" r:id="rId1" tgtFrame="_blank"/>
          <a:extLst>
            <a:ext uri="{FF2B5EF4-FFF2-40B4-BE49-F238E27FC236}">
              <a16:creationId xmlns:a16="http://schemas.microsoft.com/office/drawing/2014/main" id="{FE70E298-B8A9-BCA7-E7E8-4FDE4515A65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54" name="AutoShape 133">
          <a:extLst>
            <a:ext uri="{FF2B5EF4-FFF2-40B4-BE49-F238E27FC236}">
              <a16:creationId xmlns:a16="http://schemas.microsoft.com/office/drawing/2014/main" id="{80CD08C0-AE5F-5095-4DF0-88794A1AC42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55" name="AutoShape 135">
          <a:hlinkClick xmlns:r="http://schemas.openxmlformats.org/officeDocument/2006/relationships" r:id="rId1" tgtFrame="_blank"/>
          <a:extLst>
            <a:ext uri="{FF2B5EF4-FFF2-40B4-BE49-F238E27FC236}">
              <a16:creationId xmlns:a16="http://schemas.microsoft.com/office/drawing/2014/main" id="{102B7819-6928-DFAB-16F9-31573013F4F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56" name="AutoShape 55">
          <a:extLst>
            <a:ext uri="{FF2B5EF4-FFF2-40B4-BE49-F238E27FC236}">
              <a16:creationId xmlns:a16="http://schemas.microsoft.com/office/drawing/2014/main" id="{67A1A6D5-4A0E-1CA6-6E12-183727D992E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457" name="AutoShape 57">
          <a:hlinkClick xmlns:r="http://schemas.openxmlformats.org/officeDocument/2006/relationships" r:id="rId1" tgtFrame="_blank"/>
          <a:extLst>
            <a:ext uri="{FF2B5EF4-FFF2-40B4-BE49-F238E27FC236}">
              <a16:creationId xmlns:a16="http://schemas.microsoft.com/office/drawing/2014/main" id="{EAA7FD35-5577-8EE5-D5F5-38082289B39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58" name="AutoShape 120">
          <a:hlinkClick xmlns:r="http://schemas.openxmlformats.org/officeDocument/2006/relationships" r:id="rId1" tgtFrame="_blank"/>
          <a:extLst>
            <a:ext uri="{FF2B5EF4-FFF2-40B4-BE49-F238E27FC236}">
              <a16:creationId xmlns:a16="http://schemas.microsoft.com/office/drawing/2014/main" id="{6D2E2040-D0F5-A962-B83E-9B1C42F43312}"/>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59" name="AutoShape 121">
          <a:extLst>
            <a:ext uri="{FF2B5EF4-FFF2-40B4-BE49-F238E27FC236}">
              <a16:creationId xmlns:a16="http://schemas.microsoft.com/office/drawing/2014/main" id="{9F19B65C-F57A-36DF-3B8D-15C72BA07D3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60" name="AutoShape 123">
          <a:hlinkClick xmlns:r="http://schemas.openxmlformats.org/officeDocument/2006/relationships" r:id="rId1" tgtFrame="_blank"/>
          <a:extLst>
            <a:ext uri="{FF2B5EF4-FFF2-40B4-BE49-F238E27FC236}">
              <a16:creationId xmlns:a16="http://schemas.microsoft.com/office/drawing/2014/main" id="{82C12679-A9AA-1232-3AAE-419176CB1BE5}"/>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461" name="AutoShape 31">
          <a:extLst>
            <a:ext uri="{FF2B5EF4-FFF2-40B4-BE49-F238E27FC236}">
              <a16:creationId xmlns:a16="http://schemas.microsoft.com/office/drawing/2014/main" id="{540B7570-8792-273D-4253-EF0BD25BB85D}"/>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462" name="AutoShape 33">
          <a:extLst>
            <a:ext uri="{FF2B5EF4-FFF2-40B4-BE49-F238E27FC236}">
              <a16:creationId xmlns:a16="http://schemas.microsoft.com/office/drawing/2014/main" id="{8AAF0762-ACC7-4EB5-C697-7C3959E2DC8C}"/>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463" name="AutoShape 19">
          <a:extLst>
            <a:ext uri="{FF2B5EF4-FFF2-40B4-BE49-F238E27FC236}">
              <a16:creationId xmlns:a16="http://schemas.microsoft.com/office/drawing/2014/main" id="{7B9DBB30-060E-BA4C-20AE-BE567B506BA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9464" name="AutoShape 43">
          <a:extLst>
            <a:ext uri="{FF2B5EF4-FFF2-40B4-BE49-F238E27FC236}">
              <a16:creationId xmlns:a16="http://schemas.microsoft.com/office/drawing/2014/main" id="{3F7C206D-03B0-BCD0-3708-C47BA770DEC8}"/>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465" name="AutoShape 65">
          <a:extLst>
            <a:ext uri="{FF2B5EF4-FFF2-40B4-BE49-F238E27FC236}">
              <a16:creationId xmlns:a16="http://schemas.microsoft.com/office/drawing/2014/main" id="{6DFC34FF-3595-6163-75E4-3321C06E56D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466" name="AutoShape 75">
          <a:extLst>
            <a:ext uri="{FF2B5EF4-FFF2-40B4-BE49-F238E27FC236}">
              <a16:creationId xmlns:a16="http://schemas.microsoft.com/office/drawing/2014/main" id="{627ED41A-B33C-E401-603B-1F34DB8481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59467" name="AutoShape 110" descr="ITA">
          <a:extLst>
            <a:ext uri="{FF2B5EF4-FFF2-40B4-BE49-F238E27FC236}">
              <a16:creationId xmlns:a16="http://schemas.microsoft.com/office/drawing/2014/main" id="{C1B300A1-E138-E448-6D8F-67CDA98FF39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468" name="AutoShape 108" descr="ITA">
          <a:extLst>
            <a:ext uri="{FF2B5EF4-FFF2-40B4-BE49-F238E27FC236}">
              <a16:creationId xmlns:a16="http://schemas.microsoft.com/office/drawing/2014/main" id="{8BA21DF1-90ED-6596-0795-9DFAB0445DF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59469" name="AutoShape 110" descr="ITA">
          <a:extLst>
            <a:ext uri="{FF2B5EF4-FFF2-40B4-BE49-F238E27FC236}">
              <a16:creationId xmlns:a16="http://schemas.microsoft.com/office/drawing/2014/main" id="{BFC5A5DF-C965-7B12-7352-CFB64E125D4F}"/>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470" name="AutoShape 114" descr="ITA">
          <a:extLst>
            <a:ext uri="{FF2B5EF4-FFF2-40B4-BE49-F238E27FC236}">
              <a16:creationId xmlns:a16="http://schemas.microsoft.com/office/drawing/2014/main" id="{F242D8EF-2307-5287-A0AC-47FAE4741430}"/>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471" name="AutoShape 116" descr="ITA">
          <a:extLst>
            <a:ext uri="{FF2B5EF4-FFF2-40B4-BE49-F238E27FC236}">
              <a16:creationId xmlns:a16="http://schemas.microsoft.com/office/drawing/2014/main" id="{AD266D5B-8D8A-F69F-2654-84F22A5753FA}"/>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472" name="AutoShape 118" descr="ITA">
          <a:extLst>
            <a:ext uri="{FF2B5EF4-FFF2-40B4-BE49-F238E27FC236}">
              <a16:creationId xmlns:a16="http://schemas.microsoft.com/office/drawing/2014/main" id="{82EB5392-D827-3630-5023-BDAACF18AA05}"/>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59473" name="AutoShape 120" descr="ITA">
          <a:extLst>
            <a:ext uri="{FF2B5EF4-FFF2-40B4-BE49-F238E27FC236}">
              <a16:creationId xmlns:a16="http://schemas.microsoft.com/office/drawing/2014/main" id="{15C8363F-E88C-9495-3F39-92B9311A880E}"/>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474" name="AutoShape 31">
          <a:extLst>
            <a:ext uri="{FF2B5EF4-FFF2-40B4-BE49-F238E27FC236}">
              <a16:creationId xmlns:a16="http://schemas.microsoft.com/office/drawing/2014/main" id="{56610C53-42D9-777A-DE20-D0994CA51B5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475" name="AutoShape 33">
          <a:hlinkClick xmlns:r="http://schemas.openxmlformats.org/officeDocument/2006/relationships" r:id="rId1" tgtFrame="_blank"/>
          <a:extLst>
            <a:ext uri="{FF2B5EF4-FFF2-40B4-BE49-F238E27FC236}">
              <a16:creationId xmlns:a16="http://schemas.microsoft.com/office/drawing/2014/main" id="{4267E71A-AE3F-6856-AA27-8B7198B3FA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476" name="AutoShape 34">
          <a:extLst>
            <a:ext uri="{FF2B5EF4-FFF2-40B4-BE49-F238E27FC236}">
              <a16:creationId xmlns:a16="http://schemas.microsoft.com/office/drawing/2014/main" id="{4B751E0B-93E9-C2FC-28DB-2B64BC2340D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477" name="AutoShape 36">
          <a:hlinkClick xmlns:r="http://schemas.openxmlformats.org/officeDocument/2006/relationships" r:id="rId1" tgtFrame="_blank"/>
          <a:extLst>
            <a:ext uri="{FF2B5EF4-FFF2-40B4-BE49-F238E27FC236}">
              <a16:creationId xmlns:a16="http://schemas.microsoft.com/office/drawing/2014/main" id="{823C598D-BC1C-4DA1-4F24-7AEA7616D8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478" name="AutoShape 80" descr="ITA">
          <a:extLst>
            <a:ext uri="{FF2B5EF4-FFF2-40B4-BE49-F238E27FC236}">
              <a16:creationId xmlns:a16="http://schemas.microsoft.com/office/drawing/2014/main" id="{E83492CC-A3C2-E902-AA21-02C98C99ADD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479" name="AutoShape 92" descr="ITA">
          <a:extLst>
            <a:ext uri="{FF2B5EF4-FFF2-40B4-BE49-F238E27FC236}">
              <a16:creationId xmlns:a16="http://schemas.microsoft.com/office/drawing/2014/main" id="{57349B02-88EB-C8E7-4EF0-D9328D6E581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480" name="AutoShape 94">
          <a:extLst>
            <a:ext uri="{FF2B5EF4-FFF2-40B4-BE49-F238E27FC236}">
              <a16:creationId xmlns:a16="http://schemas.microsoft.com/office/drawing/2014/main" id="{C4FC0FE3-30C4-E705-D3B0-FA47AFE5953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312420</xdr:colOff>
      <xdr:row>244</xdr:row>
      <xdr:rowOff>60962</xdr:rowOff>
    </xdr:to>
    <xdr:sp macro="" textlink="">
      <xdr:nvSpPr>
        <xdr:cNvPr id="1459481" name="AutoShape 95" descr="ITA">
          <a:extLst>
            <a:ext uri="{FF2B5EF4-FFF2-40B4-BE49-F238E27FC236}">
              <a16:creationId xmlns:a16="http://schemas.microsoft.com/office/drawing/2014/main" id="{23C9E71A-11A3-8930-4FB1-F1CFDEE737CA}"/>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482" name="AutoShape 96">
          <a:hlinkClick xmlns:r="http://schemas.openxmlformats.org/officeDocument/2006/relationships" r:id="rId1" tgtFrame="_blank"/>
          <a:extLst>
            <a:ext uri="{FF2B5EF4-FFF2-40B4-BE49-F238E27FC236}">
              <a16:creationId xmlns:a16="http://schemas.microsoft.com/office/drawing/2014/main" id="{34CE0055-DABC-1F8E-E80C-DB243B23396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483" name="AutoShape 97">
          <a:extLst>
            <a:ext uri="{FF2B5EF4-FFF2-40B4-BE49-F238E27FC236}">
              <a16:creationId xmlns:a16="http://schemas.microsoft.com/office/drawing/2014/main" id="{1D52263B-5BD1-68D3-977F-ED3474A5A2F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484" name="AutoShape 99">
          <a:hlinkClick xmlns:r="http://schemas.openxmlformats.org/officeDocument/2006/relationships" r:id="rId1" tgtFrame="_blank"/>
          <a:extLst>
            <a:ext uri="{FF2B5EF4-FFF2-40B4-BE49-F238E27FC236}">
              <a16:creationId xmlns:a16="http://schemas.microsoft.com/office/drawing/2014/main" id="{887808ED-0019-5C90-C143-62602CF9B86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312420</xdr:colOff>
      <xdr:row>244</xdr:row>
      <xdr:rowOff>60962</xdr:rowOff>
    </xdr:to>
    <xdr:sp macro="" textlink="">
      <xdr:nvSpPr>
        <xdr:cNvPr id="1459485" name="AutoShape 95" descr="ITA">
          <a:extLst>
            <a:ext uri="{FF2B5EF4-FFF2-40B4-BE49-F238E27FC236}">
              <a16:creationId xmlns:a16="http://schemas.microsoft.com/office/drawing/2014/main" id="{179D05C5-FD0F-3FEF-EF97-A93F4C146BF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86" name="AutoShape 101" descr="ITA">
          <a:extLst>
            <a:ext uri="{FF2B5EF4-FFF2-40B4-BE49-F238E27FC236}">
              <a16:creationId xmlns:a16="http://schemas.microsoft.com/office/drawing/2014/main" id="{C34C0C0E-321B-3D0C-3F9A-052D1204F8B1}"/>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87" name="AutoShape 104" descr="ITA">
          <a:extLst>
            <a:ext uri="{FF2B5EF4-FFF2-40B4-BE49-F238E27FC236}">
              <a16:creationId xmlns:a16="http://schemas.microsoft.com/office/drawing/2014/main" id="{9766A76E-45CA-2000-3B69-5DBAD5D0DFE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488" name="AutoShape 107" descr="ITA">
          <a:extLst>
            <a:ext uri="{FF2B5EF4-FFF2-40B4-BE49-F238E27FC236}">
              <a16:creationId xmlns:a16="http://schemas.microsoft.com/office/drawing/2014/main" id="{754B58C7-3200-FA66-FDBD-A8EF42E59EEC}"/>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59489" name="AutoShape 131" descr="ITA">
          <a:extLst>
            <a:ext uri="{FF2B5EF4-FFF2-40B4-BE49-F238E27FC236}">
              <a16:creationId xmlns:a16="http://schemas.microsoft.com/office/drawing/2014/main" id="{ACC94923-16DA-F95D-51CA-28402148A58D}"/>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59490" name="AutoShape 134" descr="ITA">
          <a:extLst>
            <a:ext uri="{FF2B5EF4-FFF2-40B4-BE49-F238E27FC236}">
              <a16:creationId xmlns:a16="http://schemas.microsoft.com/office/drawing/2014/main" id="{E3043ADA-29D8-AABC-9ACA-AFD0CB9A14D6}"/>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491" name="AutoShape 3">
          <a:hlinkClick xmlns:r="http://schemas.openxmlformats.org/officeDocument/2006/relationships" r:id="rId1" tgtFrame="_blank"/>
          <a:extLst>
            <a:ext uri="{FF2B5EF4-FFF2-40B4-BE49-F238E27FC236}">
              <a16:creationId xmlns:a16="http://schemas.microsoft.com/office/drawing/2014/main" id="{CC8B29F5-A511-5974-B5D4-321E27F0F068}"/>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492" name="AutoShape 25">
          <a:extLst>
            <a:ext uri="{FF2B5EF4-FFF2-40B4-BE49-F238E27FC236}">
              <a16:creationId xmlns:a16="http://schemas.microsoft.com/office/drawing/2014/main" id="{0FBCD3CD-BA0B-CCF4-D1DC-1E5F65BFBD5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493" name="AutoShape 27">
          <a:hlinkClick xmlns:r="http://schemas.openxmlformats.org/officeDocument/2006/relationships" r:id="rId1" tgtFrame="_blank"/>
          <a:extLst>
            <a:ext uri="{FF2B5EF4-FFF2-40B4-BE49-F238E27FC236}">
              <a16:creationId xmlns:a16="http://schemas.microsoft.com/office/drawing/2014/main" id="{EF75926E-CAB0-9F41-A202-A62EB3A8F6D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494" name="AutoShape 28">
          <a:extLst>
            <a:ext uri="{FF2B5EF4-FFF2-40B4-BE49-F238E27FC236}">
              <a16:creationId xmlns:a16="http://schemas.microsoft.com/office/drawing/2014/main" id="{C70633C0-04A3-A0B2-E5D3-5769954E9F1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495" name="AutoShape 30">
          <a:hlinkClick xmlns:r="http://schemas.openxmlformats.org/officeDocument/2006/relationships" r:id="rId1" tgtFrame="_blank"/>
          <a:extLst>
            <a:ext uri="{FF2B5EF4-FFF2-40B4-BE49-F238E27FC236}">
              <a16:creationId xmlns:a16="http://schemas.microsoft.com/office/drawing/2014/main" id="{4705EC7A-B5F4-3289-2C58-2DA4B8F71B1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9496" name="AutoShape 120">
          <a:hlinkClick xmlns:r="http://schemas.openxmlformats.org/officeDocument/2006/relationships" r:id="rId1" tgtFrame="_blank"/>
          <a:extLst>
            <a:ext uri="{FF2B5EF4-FFF2-40B4-BE49-F238E27FC236}">
              <a16:creationId xmlns:a16="http://schemas.microsoft.com/office/drawing/2014/main" id="{0C0DB87C-433D-AEAA-49CE-084A96092C48}"/>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9497" name="AutoShape 121">
          <a:extLst>
            <a:ext uri="{FF2B5EF4-FFF2-40B4-BE49-F238E27FC236}">
              <a16:creationId xmlns:a16="http://schemas.microsoft.com/office/drawing/2014/main" id="{D4568A43-5E2D-7956-38A1-57A262D84285}"/>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59498" name="AutoShape 123">
          <a:hlinkClick xmlns:r="http://schemas.openxmlformats.org/officeDocument/2006/relationships" r:id="rId1" tgtFrame="_blank"/>
          <a:extLst>
            <a:ext uri="{FF2B5EF4-FFF2-40B4-BE49-F238E27FC236}">
              <a16:creationId xmlns:a16="http://schemas.microsoft.com/office/drawing/2014/main" id="{8D7174C3-3E9F-0D5B-FFA3-7951C8803D3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499" name="AutoShape 55">
          <a:extLst>
            <a:ext uri="{FF2B5EF4-FFF2-40B4-BE49-F238E27FC236}">
              <a16:creationId xmlns:a16="http://schemas.microsoft.com/office/drawing/2014/main" id="{AF6383A5-2095-8D68-4BA8-FA2286D97748}"/>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500" name="AutoShape 57">
          <a:hlinkClick xmlns:r="http://schemas.openxmlformats.org/officeDocument/2006/relationships" r:id="rId1" tgtFrame="_blank"/>
          <a:extLst>
            <a:ext uri="{FF2B5EF4-FFF2-40B4-BE49-F238E27FC236}">
              <a16:creationId xmlns:a16="http://schemas.microsoft.com/office/drawing/2014/main" id="{5F8CFF32-8120-A3EB-674D-CA782065C99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501" name="AutoShape 120">
          <a:hlinkClick xmlns:r="http://schemas.openxmlformats.org/officeDocument/2006/relationships" r:id="rId1" tgtFrame="_blank"/>
          <a:extLst>
            <a:ext uri="{FF2B5EF4-FFF2-40B4-BE49-F238E27FC236}">
              <a16:creationId xmlns:a16="http://schemas.microsoft.com/office/drawing/2014/main" id="{5F70FD22-627E-D296-0654-E6DB028E655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502" name="AutoShape 121">
          <a:extLst>
            <a:ext uri="{FF2B5EF4-FFF2-40B4-BE49-F238E27FC236}">
              <a16:creationId xmlns:a16="http://schemas.microsoft.com/office/drawing/2014/main" id="{48B8364A-DE82-0375-2576-76CB8E3F186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503" name="AutoShape 123">
          <a:hlinkClick xmlns:r="http://schemas.openxmlformats.org/officeDocument/2006/relationships" r:id="rId1" tgtFrame="_blank"/>
          <a:extLst>
            <a:ext uri="{FF2B5EF4-FFF2-40B4-BE49-F238E27FC236}">
              <a16:creationId xmlns:a16="http://schemas.microsoft.com/office/drawing/2014/main" id="{3563A13D-0ACD-DFA4-2A3C-6C498F65AEE2}"/>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59504" name="AutoShape 33">
          <a:extLst>
            <a:ext uri="{FF2B5EF4-FFF2-40B4-BE49-F238E27FC236}">
              <a16:creationId xmlns:a16="http://schemas.microsoft.com/office/drawing/2014/main" id="{A862CF47-2303-D04C-8E02-9A4D4B159BA1}"/>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05" name="AutoShape 43">
          <a:extLst>
            <a:ext uri="{FF2B5EF4-FFF2-40B4-BE49-F238E27FC236}">
              <a16:creationId xmlns:a16="http://schemas.microsoft.com/office/drawing/2014/main" id="{E6D23AAB-A21C-7C64-3D6C-BD8B792C6D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506" name="AutoShape 75">
          <a:extLst>
            <a:ext uri="{FF2B5EF4-FFF2-40B4-BE49-F238E27FC236}">
              <a16:creationId xmlns:a16="http://schemas.microsoft.com/office/drawing/2014/main" id="{505EAB87-9141-70BE-FA05-6C471890A00D}"/>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59509" name="AutoShape 110" descr="ITA">
          <a:extLst>
            <a:ext uri="{FF2B5EF4-FFF2-40B4-BE49-F238E27FC236}">
              <a16:creationId xmlns:a16="http://schemas.microsoft.com/office/drawing/2014/main" id="{61B96C92-D754-3F9E-81AD-5C59CD38FA0D}"/>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76204</xdr:rowOff>
    </xdr:to>
    <xdr:sp macro="" textlink="">
      <xdr:nvSpPr>
        <xdr:cNvPr id="1459511" name="AutoShape 116" descr="ITA">
          <a:extLst>
            <a:ext uri="{FF2B5EF4-FFF2-40B4-BE49-F238E27FC236}">
              <a16:creationId xmlns:a16="http://schemas.microsoft.com/office/drawing/2014/main" id="{6095448B-7D9C-E06D-7AB1-4F79789EA630}"/>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76204</xdr:rowOff>
    </xdr:to>
    <xdr:sp macro="" textlink="">
      <xdr:nvSpPr>
        <xdr:cNvPr id="1459512" name="AutoShape 118" descr="ITA">
          <a:extLst>
            <a:ext uri="{FF2B5EF4-FFF2-40B4-BE49-F238E27FC236}">
              <a16:creationId xmlns:a16="http://schemas.microsoft.com/office/drawing/2014/main" id="{BB90E3DD-D43D-51E7-B008-39C7472C18B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13" name="AutoShape 31">
          <a:extLst>
            <a:ext uri="{FF2B5EF4-FFF2-40B4-BE49-F238E27FC236}">
              <a16:creationId xmlns:a16="http://schemas.microsoft.com/office/drawing/2014/main" id="{CD8A6ABC-ECB1-633F-2F32-1FE75D7DBCD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14" name="AutoShape 33">
          <a:hlinkClick xmlns:r="http://schemas.openxmlformats.org/officeDocument/2006/relationships" r:id="rId1" tgtFrame="_blank"/>
          <a:extLst>
            <a:ext uri="{FF2B5EF4-FFF2-40B4-BE49-F238E27FC236}">
              <a16:creationId xmlns:a16="http://schemas.microsoft.com/office/drawing/2014/main" id="{EC2B09A9-37FD-64D2-4773-FE1F7C06BDF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15" name="AutoShape 34">
          <a:extLst>
            <a:ext uri="{FF2B5EF4-FFF2-40B4-BE49-F238E27FC236}">
              <a16:creationId xmlns:a16="http://schemas.microsoft.com/office/drawing/2014/main" id="{D64C5965-3767-A093-68A2-D7EEB1F882BB}"/>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16" name="AutoShape 36">
          <a:hlinkClick xmlns:r="http://schemas.openxmlformats.org/officeDocument/2006/relationships" r:id="rId1" tgtFrame="_blank"/>
          <a:extLst>
            <a:ext uri="{FF2B5EF4-FFF2-40B4-BE49-F238E27FC236}">
              <a16:creationId xmlns:a16="http://schemas.microsoft.com/office/drawing/2014/main" id="{1328A27C-5A87-941F-77C2-F97BBB52C22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517" name="AutoShape 80" descr="ITA">
          <a:extLst>
            <a:ext uri="{FF2B5EF4-FFF2-40B4-BE49-F238E27FC236}">
              <a16:creationId xmlns:a16="http://schemas.microsoft.com/office/drawing/2014/main" id="{10D24F55-7827-9063-F0D0-CB467D8AF16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518" name="AutoShape 92" descr="ITA">
          <a:extLst>
            <a:ext uri="{FF2B5EF4-FFF2-40B4-BE49-F238E27FC236}">
              <a16:creationId xmlns:a16="http://schemas.microsoft.com/office/drawing/2014/main" id="{9A594661-558C-961D-CC8C-2E8CB9F39B11}"/>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9519" name="AutoShape 131" descr="ITA">
          <a:extLst>
            <a:ext uri="{FF2B5EF4-FFF2-40B4-BE49-F238E27FC236}">
              <a16:creationId xmlns:a16="http://schemas.microsoft.com/office/drawing/2014/main" id="{00FCC1B4-2D00-1DDD-A9ED-9D3DFD05EC3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9520" name="AutoShape 134" descr="ITA">
          <a:extLst>
            <a:ext uri="{FF2B5EF4-FFF2-40B4-BE49-F238E27FC236}">
              <a16:creationId xmlns:a16="http://schemas.microsoft.com/office/drawing/2014/main" id="{D74DF4F1-00E0-616F-BEE6-121ADDA19631}"/>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9521" name="AutoShape 3">
          <a:hlinkClick xmlns:r="http://schemas.openxmlformats.org/officeDocument/2006/relationships" r:id="rId1" tgtFrame="_blank"/>
          <a:extLst>
            <a:ext uri="{FF2B5EF4-FFF2-40B4-BE49-F238E27FC236}">
              <a16:creationId xmlns:a16="http://schemas.microsoft.com/office/drawing/2014/main" id="{0E681EBB-DFC2-286B-9CB1-976B386CB3A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2" name="AutoShape 25">
          <a:extLst>
            <a:ext uri="{FF2B5EF4-FFF2-40B4-BE49-F238E27FC236}">
              <a16:creationId xmlns:a16="http://schemas.microsoft.com/office/drawing/2014/main" id="{98DFFC30-20ED-7F3E-C313-F199A033F77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3" name="AutoShape 27">
          <a:hlinkClick xmlns:r="http://schemas.openxmlformats.org/officeDocument/2006/relationships" r:id="rId1" tgtFrame="_blank"/>
          <a:extLst>
            <a:ext uri="{FF2B5EF4-FFF2-40B4-BE49-F238E27FC236}">
              <a16:creationId xmlns:a16="http://schemas.microsoft.com/office/drawing/2014/main" id="{A2C12675-1F69-707B-A5F6-DA5D461BFFA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4" name="AutoShape 28">
          <a:extLst>
            <a:ext uri="{FF2B5EF4-FFF2-40B4-BE49-F238E27FC236}">
              <a16:creationId xmlns:a16="http://schemas.microsoft.com/office/drawing/2014/main" id="{6CF12284-627D-DCF7-152D-30E2CE2F42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5" name="AutoShape 30">
          <a:hlinkClick xmlns:r="http://schemas.openxmlformats.org/officeDocument/2006/relationships" r:id="rId1" tgtFrame="_blank"/>
          <a:extLst>
            <a:ext uri="{FF2B5EF4-FFF2-40B4-BE49-F238E27FC236}">
              <a16:creationId xmlns:a16="http://schemas.microsoft.com/office/drawing/2014/main" id="{C4314238-2736-590E-F09B-DAAA99AD385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526" name="AutoShape 120">
          <a:hlinkClick xmlns:r="http://schemas.openxmlformats.org/officeDocument/2006/relationships" r:id="rId1" tgtFrame="_blank"/>
          <a:extLst>
            <a:ext uri="{FF2B5EF4-FFF2-40B4-BE49-F238E27FC236}">
              <a16:creationId xmlns:a16="http://schemas.microsoft.com/office/drawing/2014/main" id="{09CF74BC-DBE7-21C1-C52A-0CE6170C38D0}"/>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527" name="AutoShape 121">
          <a:extLst>
            <a:ext uri="{FF2B5EF4-FFF2-40B4-BE49-F238E27FC236}">
              <a16:creationId xmlns:a16="http://schemas.microsoft.com/office/drawing/2014/main" id="{D0FD6CA0-A3B2-9E82-7CA6-10470622AE9A}"/>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528" name="AutoShape 123">
          <a:hlinkClick xmlns:r="http://schemas.openxmlformats.org/officeDocument/2006/relationships" r:id="rId1" tgtFrame="_blank"/>
          <a:extLst>
            <a:ext uri="{FF2B5EF4-FFF2-40B4-BE49-F238E27FC236}">
              <a16:creationId xmlns:a16="http://schemas.microsoft.com/office/drawing/2014/main" id="{14ABCB5A-DF96-6329-E639-E9998DC3C74C}"/>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529" name="AutoShape 55">
          <a:extLst>
            <a:ext uri="{FF2B5EF4-FFF2-40B4-BE49-F238E27FC236}">
              <a16:creationId xmlns:a16="http://schemas.microsoft.com/office/drawing/2014/main" id="{57007FC9-7A38-F21E-6040-748D802DF9A2}"/>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530" name="AutoShape 57">
          <a:hlinkClick xmlns:r="http://schemas.openxmlformats.org/officeDocument/2006/relationships" r:id="rId1" tgtFrame="_blank"/>
          <a:extLst>
            <a:ext uri="{FF2B5EF4-FFF2-40B4-BE49-F238E27FC236}">
              <a16:creationId xmlns:a16="http://schemas.microsoft.com/office/drawing/2014/main" id="{2486D329-C6D1-C351-B930-EEA0B8510F4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531" name="AutoShape 120">
          <a:hlinkClick xmlns:r="http://schemas.openxmlformats.org/officeDocument/2006/relationships" r:id="rId1" tgtFrame="_blank"/>
          <a:extLst>
            <a:ext uri="{FF2B5EF4-FFF2-40B4-BE49-F238E27FC236}">
              <a16:creationId xmlns:a16="http://schemas.microsoft.com/office/drawing/2014/main" id="{5AA5B1B5-7E0F-B884-57F2-94DC07789BA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532" name="AutoShape 121">
          <a:extLst>
            <a:ext uri="{FF2B5EF4-FFF2-40B4-BE49-F238E27FC236}">
              <a16:creationId xmlns:a16="http://schemas.microsoft.com/office/drawing/2014/main" id="{0C6B47EA-4C5A-01D1-D104-98A899353F7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533" name="AutoShape 123">
          <a:hlinkClick xmlns:r="http://schemas.openxmlformats.org/officeDocument/2006/relationships" r:id="rId1" tgtFrame="_blank"/>
          <a:extLst>
            <a:ext uri="{FF2B5EF4-FFF2-40B4-BE49-F238E27FC236}">
              <a16:creationId xmlns:a16="http://schemas.microsoft.com/office/drawing/2014/main" id="{F873BE4D-3223-0237-E01C-F1D9D7EBD0D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9534" name="AutoShape 33">
          <a:extLst>
            <a:ext uri="{FF2B5EF4-FFF2-40B4-BE49-F238E27FC236}">
              <a16:creationId xmlns:a16="http://schemas.microsoft.com/office/drawing/2014/main" id="{FF6547B2-30EC-D6E1-9B50-14270513ECC3}"/>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35" name="AutoShape 43">
          <a:extLst>
            <a:ext uri="{FF2B5EF4-FFF2-40B4-BE49-F238E27FC236}">
              <a16:creationId xmlns:a16="http://schemas.microsoft.com/office/drawing/2014/main" id="{E6D2F232-6995-377D-F32D-434F3D6CC82D}"/>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536" name="AutoShape 75">
          <a:extLst>
            <a:ext uri="{FF2B5EF4-FFF2-40B4-BE49-F238E27FC236}">
              <a16:creationId xmlns:a16="http://schemas.microsoft.com/office/drawing/2014/main" id="{27EB35BA-E21E-AF09-9E6A-F1CCF61A9E1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37</xdr:row>
      <xdr:rowOff>0</xdr:rowOff>
    </xdr:from>
    <xdr:to>
      <xdr:col>4</xdr:col>
      <xdr:colOff>320038</xdr:colOff>
      <xdr:row>38</xdr:row>
      <xdr:rowOff>45403</xdr:rowOff>
    </xdr:to>
    <xdr:sp macro="" textlink="">
      <xdr:nvSpPr>
        <xdr:cNvPr id="1459537" name="AutoShape 110" descr="ITA">
          <a:extLst>
            <a:ext uri="{FF2B5EF4-FFF2-40B4-BE49-F238E27FC236}">
              <a16:creationId xmlns:a16="http://schemas.microsoft.com/office/drawing/2014/main" id="{12D7F5FC-AD27-FEB8-52DA-A7AFAF167E3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9538" name="AutoShape 108" descr="ITA">
          <a:extLst>
            <a:ext uri="{FF2B5EF4-FFF2-40B4-BE49-F238E27FC236}">
              <a16:creationId xmlns:a16="http://schemas.microsoft.com/office/drawing/2014/main" id="{22DD3F13-2297-9C12-9A91-8BF2DB9EB7A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9540" name="AutoShape 114" descr="ITA">
          <a:extLst>
            <a:ext uri="{FF2B5EF4-FFF2-40B4-BE49-F238E27FC236}">
              <a16:creationId xmlns:a16="http://schemas.microsoft.com/office/drawing/2014/main" id="{AFE97A1F-661C-6700-F597-5517DA16A598}"/>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541" name="AutoShape 116" descr="ITA">
          <a:extLst>
            <a:ext uri="{FF2B5EF4-FFF2-40B4-BE49-F238E27FC236}">
              <a16:creationId xmlns:a16="http://schemas.microsoft.com/office/drawing/2014/main" id="{DF31C0C5-BB2F-245E-8EDE-F1DFA835D29D}"/>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542" name="AutoShape 118" descr="ITA">
          <a:extLst>
            <a:ext uri="{FF2B5EF4-FFF2-40B4-BE49-F238E27FC236}">
              <a16:creationId xmlns:a16="http://schemas.microsoft.com/office/drawing/2014/main" id="{A8CAC246-1FD1-A4B3-09F3-46F6D8153FC0}"/>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43" name="AutoShape 31">
          <a:extLst>
            <a:ext uri="{FF2B5EF4-FFF2-40B4-BE49-F238E27FC236}">
              <a16:creationId xmlns:a16="http://schemas.microsoft.com/office/drawing/2014/main" id="{6390FC8E-57BD-C8E4-C945-79EED981BE0C}"/>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44" name="AutoShape 33">
          <a:hlinkClick xmlns:r="http://schemas.openxmlformats.org/officeDocument/2006/relationships" r:id="rId1" tgtFrame="_blank"/>
          <a:extLst>
            <a:ext uri="{FF2B5EF4-FFF2-40B4-BE49-F238E27FC236}">
              <a16:creationId xmlns:a16="http://schemas.microsoft.com/office/drawing/2014/main" id="{09266C56-BA35-FB8C-9D21-CF3B441CA8F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45" name="AutoShape 34">
          <a:extLst>
            <a:ext uri="{FF2B5EF4-FFF2-40B4-BE49-F238E27FC236}">
              <a16:creationId xmlns:a16="http://schemas.microsoft.com/office/drawing/2014/main" id="{ADC2A2B0-D096-09DA-113E-1AD285E249D2}"/>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46" name="AutoShape 36">
          <a:hlinkClick xmlns:r="http://schemas.openxmlformats.org/officeDocument/2006/relationships" r:id="rId1" tgtFrame="_blank"/>
          <a:extLst>
            <a:ext uri="{FF2B5EF4-FFF2-40B4-BE49-F238E27FC236}">
              <a16:creationId xmlns:a16="http://schemas.microsoft.com/office/drawing/2014/main" id="{5DD58E0F-4E89-3A15-4641-F3CBAE375707}"/>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547" name="AutoShape 80" descr="ITA">
          <a:extLst>
            <a:ext uri="{FF2B5EF4-FFF2-40B4-BE49-F238E27FC236}">
              <a16:creationId xmlns:a16="http://schemas.microsoft.com/office/drawing/2014/main" id="{7205F695-437E-3640-B827-3C5BF4D3278B}"/>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548" name="AutoShape 92" descr="ITA">
          <a:extLst>
            <a:ext uri="{FF2B5EF4-FFF2-40B4-BE49-F238E27FC236}">
              <a16:creationId xmlns:a16="http://schemas.microsoft.com/office/drawing/2014/main" id="{1501E67E-29F9-C0C7-F987-534246ADFD1E}"/>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549" name="AutoShape 131" descr="ITA">
          <a:extLst>
            <a:ext uri="{FF2B5EF4-FFF2-40B4-BE49-F238E27FC236}">
              <a16:creationId xmlns:a16="http://schemas.microsoft.com/office/drawing/2014/main" id="{DFD7D0CF-8654-75FF-0F53-81FF320F3F8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550" name="AutoShape 134" descr="ITA">
          <a:extLst>
            <a:ext uri="{FF2B5EF4-FFF2-40B4-BE49-F238E27FC236}">
              <a16:creationId xmlns:a16="http://schemas.microsoft.com/office/drawing/2014/main" id="{49ABE65B-F8D1-AA45-0AD9-8844F51EFFB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551" name="AutoShape 3">
          <a:hlinkClick xmlns:r="http://schemas.openxmlformats.org/officeDocument/2006/relationships" r:id="rId1" tgtFrame="_blank"/>
          <a:extLst>
            <a:ext uri="{FF2B5EF4-FFF2-40B4-BE49-F238E27FC236}">
              <a16:creationId xmlns:a16="http://schemas.microsoft.com/office/drawing/2014/main" id="{66781D55-5E02-525E-4A58-2A27CDCD06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52" name="AutoShape 6">
          <a:hlinkClick xmlns:r="http://schemas.openxmlformats.org/officeDocument/2006/relationships" r:id="rId1" tgtFrame="_blank"/>
          <a:extLst>
            <a:ext uri="{FF2B5EF4-FFF2-40B4-BE49-F238E27FC236}">
              <a16:creationId xmlns:a16="http://schemas.microsoft.com/office/drawing/2014/main" id="{4556D7D1-9DB7-5DA3-0DDB-8E9044FFF9C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53" name="AutoShape 25">
          <a:extLst>
            <a:ext uri="{FF2B5EF4-FFF2-40B4-BE49-F238E27FC236}">
              <a16:creationId xmlns:a16="http://schemas.microsoft.com/office/drawing/2014/main" id="{A4C5EA7C-AC2E-E920-0003-F2FC597D778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54" name="AutoShape 27">
          <a:hlinkClick xmlns:r="http://schemas.openxmlformats.org/officeDocument/2006/relationships" r:id="rId1" tgtFrame="_blank"/>
          <a:extLst>
            <a:ext uri="{FF2B5EF4-FFF2-40B4-BE49-F238E27FC236}">
              <a16:creationId xmlns:a16="http://schemas.microsoft.com/office/drawing/2014/main" id="{31B9A9D5-EDA7-9676-72FC-37B2AA831A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55" name="AutoShape 28">
          <a:extLst>
            <a:ext uri="{FF2B5EF4-FFF2-40B4-BE49-F238E27FC236}">
              <a16:creationId xmlns:a16="http://schemas.microsoft.com/office/drawing/2014/main" id="{812296CA-5D45-05EF-5191-F8D1C91E85C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56" name="AutoShape 30">
          <a:hlinkClick xmlns:r="http://schemas.openxmlformats.org/officeDocument/2006/relationships" r:id="rId1" tgtFrame="_blank"/>
          <a:extLst>
            <a:ext uri="{FF2B5EF4-FFF2-40B4-BE49-F238E27FC236}">
              <a16:creationId xmlns:a16="http://schemas.microsoft.com/office/drawing/2014/main" id="{E37F0595-34F7-91D4-EA9F-C63D1CBABF5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557" name="AutoShape 52">
          <a:extLst>
            <a:ext uri="{FF2B5EF4-FFF2-40B4-BE49-F238E27FC236}">
              <a16:creationId xmlns:a16="http://schemas.microsoft.com/office/drawing/2014/main" id="{E65B9DE7-0EF9-6457-A304-DED5CEEB4A9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558" name="AutoShape 54">
          <a:hlinkClick xmlns:r="http://schemas.openxmlformats.org/officeDocument/2006/relationships" r:id="rId1" tgtFrame="_blank"/>
          <a:extLst>
            <a:ext uri="{FF2B5EF4-FFF2-40B4-BE49-F238E27FC236}">
              <a16:creationId xmlns:a16="http://schemas.microsoft.com/office/drawing/2014/main" id="{8598B258-CB01-02A8-58F6-ABF04DF43F8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559" name="AutoShape 55">
          <a:extLst>
            <a:ext uri="{FF2B5EF4-FFF2-40B4-BE49-F238E27FC236}">
              <a16:creationId xmlns:a16="http://schemas.microsoft.com/office/drawing/2014/main" id="{80374CEF-A802-9926-DCB0-B754147A18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560" name="AutoShape 57">
          <a:hlinkClick xmlns:r="http://schemas.openxmlformats.org/officeDocument/2006/relationships" r:id="rId1" tgtFrame="_blank"/>
          <a:extLst>
            <a:ext uri="{FF2B5EF4-FFF2-40B4-BE49-F238E27FC236}">
              <a16:creationId xmlns:a16="http://schemas.microsoft.com/office/drawing/2014/main" id="{6C9AE7F8-4CA5-2F3A-F928-E3C3DE44904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561" name="AutoShape 120">
          <a:hlinkClick xmlns:r="http://schemas.openxmlformats.org/officeDocument/2006/relationships" r:id="rId1" tgtFrame="_blank"/>
          <a:extLst>
            <a:ext uri="{FF2B5EF4-FFF2-40B4-BE49-F238E27FC236}">
              <a16:creationId xmlns:a16="http://schemas.microsoft.com/office/drawing/2014/main" id="{E9DD2E16-2B7D-B40C-73EE-6AFBA4D0489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562" name="AutoShape 121">
          <a:extLst>
            <a:ext uri="{FF2B5EF4-FFF2-40B4-BE49-F238E27FC236}">
              <a16:creationId xmlns:a16="http://schemas.microsoft.com/office/drawing/2014/main" id="{A5EB5D9D-E7C3-66C2-6E43-BF7783429886}"/>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563" name="AutoShape 123">
          <a:hlinkClick xmlns:r="http://schemas.openxmlformats.org/officeDocument/2006/relationships" r:id="rId1" tgtFrame="_blank"/>
          <a:extLst>
            <a:ext uri="{FF2B5EF4-FFF2-40B4-BE49-F238E27FC236}">
              <a16:creationId xmlns:a16="http://schemas.microsoft.com/office/drawing/2014/main" id="{C8915E88-395E-45AD-EF65-439B9A78362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564" name="AutoShape 133">
          <a:extLst>
            <a:ext uri="{FF2B5EF4-FFF2-40B4-BE49-F238E27FC236}">
              <a16:creationId xmlns:a16="http://schemas.microsoft.com/office/drawing/2014/main" id="{E987867A-4F3E-9F26-C307-E1EFF4E2DB0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565" name="AutoShape 135">
          <a:hlinkClick xmlns:r="http://schemas.openxmlformats.org/officeDocument/2006/relationships" r:id="rId1" tgtFrame="_blank"/>
          <a:extLst>
            <a:ext uri="{FF2B5EF4-FFF2-40B4-BE49-F238E27FC236}">
              <a16:creationId xmlns:a16="http://schemas.microsoft.com/office/drawing/2014/main" id="{3F699ADB-6127-03E5-4A08-DFB1C24FD91F}"/>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566" name="AutoShape 55">
          <a:extLst>
            <a:ext uri="{FF2B5EF4-FFF2-40B4-BE49-F238E27FC236}">
              <a16:creationId xmlns:a16="http://schemas.microsoft.com/office/drawing/2014/main" id="{86BA18C7-C1FA-FB89-D790-A4284000ABD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567" name="AutoShape 57">
          <a:hlinkClick xmlns:r="http://schemas.openxmlformats.org/officeDocument/2006/relationships" r:id="rId1" tgtFrame="_blank"/>
          <a:extLst>
            <a:ext uri="{FF2B5EF4-FFF2-40B4-BE49-F238E27FC236}">
              <a16:creationId xmlns:a16="http://schemas.microsoft.com/office/drawing/2014/main" id="{71EC97CC-E9A6-AD21-E60F-0BF21B4CA40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568" name="AutoShape 120">
          <a:hlinkClick xmlns:r="http://schemas.openxmlformats.org/officeDocument/2006/relationships" r:id="rId1" tgtFrame="_blank"/>
          <a:extLst>
            <a:ext uri="{FF2B5EF4-FFF2-40B4-BE49-F238E27FC236}">
              <a16:creationId xmlns:a16="http://schemas.microsoft.com/office/drawing/2014/main" id="{0983A766-44A4-B106-1275-F8B6D262BA7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569" name="AutoShape 121">
          <a:extLst>
            <a:ext uri="{FF2B5EF4-FFF2-40B4-BE49-F238E27FC236}">
              <a16:creationId xmlns:a16="http://schemas.microsoft.com/office/drawing/2014/main" id="{298DEB57-24FA-33DE-378B-1D3FA7EFE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570" name="AutoShape 123">
          <a:hlinkClick xmlns:r="http://schemas.openxmlformats.org/officeDocument/2006/relationships" r:id="rId1" tgtFrame="_blank"/>
          <a:extLst>
            <a:ext uri="{FF2B5EF4-FFF2-40B4-BE49-F238E27FC236}">
              <a16:creationId xmlns:a16="http://schemas.microsoft.com/office/drawing/2014/main" id="{3A586828-5967-0D13-E2F1-4E54339195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71" name="AutoShape 31">
          <a:extLst>
            <a:ext uri="{FF2B5EF4-FFF2-40B4-BE49-F238E27FC236}">
              <a16:creationId xmlns:a16="http://schemas.microsoft.com/office/drawing/2014/main" id="{3D212F29-E6F0-44CC-B5B4-31264006334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9572" name="AutoShape 33">
          <a:extLst>
            <a:ext uri="{FF2B5EF4-FFF2-40B4-BE49-F238E27FC236}">
              <a16:creationId xmlns:a16="http://schemas.microsoft.com/office/drawing/2014/main" id="{2FC26955-76C5-2F03-F4BC-9E2C452EBAF1}"/>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573" name="AutoShape 19">
          <a:extLst>
            <a:ext uri="{FF2B5EF4-FFF2-40B4-BE49-F238E27FC236}">
              <a16:creationId xmlns:a16="http://schemas.microsoft.com/office/drawing/2014/main" id="{91438DE4-5F6E-230E-9C11-C4B92191BC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74" name="AutoShape 43">
          <a:extLst>
            <a:ext uri="{FF2B5EF4-FFF2-40B4-BE49-F238E27FC236}">
              <a16:creationId xmlns:a16="http://schemas.microsoft.com/office/drawing/2014/main" id="{C73C2B18-2653-822B-7061-1788A6242E54}"/>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575" name="AutoShape 65">
          <a:extLst>
            <a:ext uri="{FF2B5EF4-FFF2-40B4-BE49-F238E27FC236}">
              <a16:creationId xmlns:a16="http://schemas.microsoft.com/office/drawing/2014/main" id="{5210754E-9DD6-F757-86C4-206B569B26C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9576" name="AutoShape 75">
          <a:extLst>
            <a:ext uri="{FF2B5EF4-FFF2-40B4-BE49-F238E27FC236}">
              <a16:creationId xmlns:a16="http://schemas.microsoft.com/office/drawing/2014/main" id="{87478578-8A9D-3E14-E435-6A54B8A54A30}"/>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59577" name="AutoShape 110" descr="ITA">
          <a:extLst>
            <a:ext uri="{FF2B5EF4-FFF2-40B4-BE49-F238E27FC236}">
              <a16:creationId xmlns:a16="http://schemas.microsoft.com/office/drawing/2014/main" id="{DAA1FCC5-8971-B165-E8ED-3E007DB6EF97}"/>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578" name="AutoShape 108" descr="ITA">
          <a:extLst>
            <a:ext uri="{FF2B5EF4-FFF2-40B4-BE49-F238E27FC236}">
              <a16:creationId xmlns:a16="http://schemas.microsoft.com/office/drawing/2014/main" id="{4EEA6726-1AC8-A4C2-388D-6BBC2FBB035C}"/>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59579" name="AutoShape 110" descr="ITA">
          <a:extLst>
            <a:ext uri="{FF2B5EF4-FFF2-40B4-BE49-F238E27FC236}">
              <a16:creationId xmlns:a16="http://schemas.microsoft.com/office/drawing/2014/main" id="{E7AAA403-E330-6341-1C88-8F972CE82B52}"/>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580" name="AutoShape 114" descr="ITA">
          <a:extLst>
            <a:ext uri="{FF2B5EF4-FFF2-40B4-BE49-F238E27FC236}">
              <a16:creationId xmlns:a16="http://schemas.microsoft.com/office/drawing/2014/main" id="{0E3C17B5-6DF9-ECC3-7062-3555A0A7DCF0}"/>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59581" name="AutoShape 116" descr="ITA">
          <a:extLst>
            <a:ext uri="{FF2B5EF4-FFF2-40B4-BE49-F238E27FC236}">
              <a16:creationId xmlns:a16="http://schemas.microsoft.com/office/drawing/2014/main" id="{7A518B25-C049-BD88-8142-089F6F3E7F4E}"/>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59582" name="AutoShape 118" descr="ITA">
          <a:extLst>
            <a:ext uri="{FF2B5EF4-FFF2-40B4-BE49-F238E27FC236}">
              <a16:creationId xmlns:a16="http://schemas.microsoft.com/office/drawing/2014/main" id="{B60A94C6-883C-B51D-8371-5DBE4B1B0FA8}"/>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76201</xdr:rowOff>
    </xdr:to>
    <xdr:sp macro="" textlink="">
      <xdr:nvSpPr>
        <xdr:cNvPr id="1459583" name="AutoShape 120" descr="ITA">
          <a:extLst>
            <a:ext uri="{FF2B5EF4-FFF2-40B4-BE49-F238E27FC236}">
              <a16:creationId xmlns:a16="http://schemas.microsoft.com/office/drawing/2014/main" id="{6C44E18E-4295-71CD-1805-7F90B1533188}"/>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584" name="AutoShape 31">
          <a:extLst>
            <a:ext uri="{FF2B5EF4-FFF2-40B4-BE49-F238E27FC236}">
              <a16:creationId xmlns:a16="http://schemas.microsoft.com/office/drawing/2014/main" id="{7A989177-16F7-251F-2DE7-C984C3279D9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585" name="AutoShape 33">
          <a:hlinkClick xmlns:r="http://schemas.openxmlformats.org/officeDocument/2006/relationships" r:id="rId1" tgtFrame="_blank"/>
          <a:extLst>
            <a:ext uri="{FF2B5EF4-FFF2-40B4-BE49-F238E27FC236}">
              <a16:creationId xmlns:a16="http://schemas.microsoft.com/office/drawing/2014/main" id="{0235F79C-0898-16F2-361D-BF524500AE6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586" name="AutoShape 34">
          <a:extLst>
            <a:ext uri="{FF2B5EF4-FFF2-40B4-BE49-F238E27FC236}">
              <a16:creationId xmlns:a16="http://schemas.microsoft.com/office/drawing/2014/main" id="{C9D3D715-AFCC-FE02-DBA3-264E91B46D5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587" name="AutoShape 36">
          <a:hlinkClick xmlns:r="http://schemas.openxmlformats.org/officeDocument/2006/relationships" r:id="rId1" tgtFrame="_blank"/>
          <a:extLst>
            <a:ext uri="{FF2B5EF4-FFF2-40B4-BE49-F238E27FC236}">
              <a16:creationId xmlns:a16="http://schemas.microsoft.com/office/drawing/2014/main" id="{B1651A3C-1B6B-1A13-6E74-DF42C85AB45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588" name="AutoShape 80" descr="ITA">
          <a:extLst>
            <a:ext uri="{FF2B5EF4-FFF2-40B4-BE49-F238E27FC236}">
              <a16:creationId xmlns:a16="http://schemas.microsoft.com/office/drawing/2014/main" id="{C37B0064-1168-8CDB-9394-6069BB9D8B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589" name="AutoShape 92" descr="ITA">
          <a:extLst>
            <a:ext uri="{FF2B5EF4-FFF2-40B4-BE49-F238E27FC236}">
              <a16:creationId xmlns:a16="http://schemas.microsoft.com/office/drawing/2014/main" id="{B8274246-CA90-1810-CAAF-DE7A2D271798}"/>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90" name="AutoShape 94">
          <a:extLst>
            <a:ext uri="{FF2B5EF4-FFF2-40B4-BE49-F238E27FC236}">
              <a16:creationId xmlns:a16="http://schemas.microsoft.com/office/drawing/2014/main" id="{1621D044-01CE-A69A-B63E-76CE36118FAE}"/>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591" name="AutoShape 95" descr="ITA">
          <a:extLst>
            <a:ext uri="{FF2B5EF4-FFF2-40B4-BE49-F238E27FC236}">
              <a16:creationId xmlns:a16="http://schemas.microsoft.com/office/drawing/2014/main" id="{CB296A68-3D19-4539-9FD6-4D237A199C82}"/>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92" name="AutoShape 96">
          <a:hlinkClick xmlns:r="http://schemas.openxmlformats.org/officeDocument/2006/relationships" r:id="rId1" tgtFrame="_blank"/>
          <a:extLst>
            <a:ext uri="{FF2B5EF4-FFF2-40B4-BE49-F238E27FC236}">
              <a16:creationId xmlns:a16="http://schemas.microsoft.com/office/drawing/2014/main" id="{00EA9ECF-6D07-2189-7915-C3B3824DAEE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93" name="AutoShape 97">
          <a:extLst>
            <a:ext uri="{FF2B5EF4-FFF2-40B4-BE49-F238E27FC236}">
              <a16:creationId xmlns:a16="http://schemas.microsoft.com/office/drawing/2014/main" id="{E9808749-A953-98AE-5ECD-0BA9D957DC2A}"/>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594" name="AutoShape 99">
          <a:hlinkClick xmlns:r="http://schemas.openxmlformats.org/officeDocument/2006/relationships" r:id="rId1" tgtFrame="_blank"/>
          <a:extLst>
            <a:ext uri="{FF2B5EF4-FFF2-40B4-BE49-F238E27FC236}">
              <a16:creationId xmlns:a16="http://schemas.microsoft.com/office/drawing/2014/main" id="{B401EF62-A126-049C-430D-A926EDBD2E6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595" name="AutoShape 95" descr="ITA">
          <a:extLst>
            <a:ext uri="{FF2B5EF4-FFF2-40B4-BE49-F238E27FC236}">
              <a16:creationId xmlns:a16="http://schemas.microsoft.com/office/drawing/2014/main" id="{15CCBFBD-D2AC-D2B6-0F97-638C8D19844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599" name="AutoShape 131" descr="ITA">
          <a:extLst>
            <a:ext uri="{FF2B5EF4-FFF2-40B4-BE49-F238E27FC236}">
              <a16:creationId xmlns:a16="http://schemas.microsoft.com/office/drawing/2014/main" id="{1500C118-D30E-0FED-00F4-8CA71874C2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600" name="AutoShape 134" descr="ITA">
          <a:extLst>
            <a:ext uri="{FF2B5EF4-FFF2-40B4-BE49-F238E27FC236}">
              <a16:creationId xmlns:a16="http://schemas.microsoft.com/office/drawing/2014/main" id="{7BE3383A-C37C-80CA-C0EB-C229D55A75A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01" name="AutoShape 3">
          <a:hlinkClick xmlns:r="http://schemas.openxmlformats.org/officeDocument/2006/relationships" r:id="rId1" tgtFrame="_blank"/>
          <a:extLst>
            <a:ext uri="{FF2B5EF4-FFF2-40B4-BE49-F238E27FC236}">
              <a16:creationId xmlns:a16="http://schemas.microsoft.com/office/drawing/2014/main" id="{383A883D-1B27-2B7D-34EB-313F17AA039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602" name="AutoShape 6">
          <a:hlinkClick xmlns:r="http://schemas.openxmlformats.org/officeDocument/2006/relationships" r:id="rId1" tgtFrame="_blank"/>
          <a:extLst>
            <a:ext uri="{FF2B5EF4-FFF2-40B4-BE49-F238E27FC236}">
              <a16:creationId xmlns:a16="http://schemas.microsoft.com/office/drawing/2014/main" id="{EF0C8316-AEA4-BB88-FD78-A6B177E58F1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603" name="AutoShape 25">
          <a:extLst>
            <a:ext uri="{FF2B5EF4-FFF2-40B4-BE49-F238E27FC236}">
              <a16:creationId xmlns:a16="http://schemas.microsoft.com/office/drawing/2014/main" id="{A10983B5-813F-B3A7-B2BA-A75A7072BD0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604" name="AutoShape 27">
          <a:hlinkClick xmlns:r="http://schemas.openxmlformats.org/officeDocument/2006/relationships" r:id="rId1" tgtFrame="_blank"/>
          <a:extLst>
            <a:ext uri="{FF2B5EF4-FFF2-40B4-BE49-F238E27FC236}">
              <a16:creationId xmlns:a16="http://schemas.microsoft.com/office/drawing/2014/main" id="{DC5DE33C-5214-1E92-85B6-57260E24744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605" name="AutoShape 28">
          <a:extLst>
            <a:ext uri="{FF2B5EF4-FFF2-40B4-BE49-F238E27FC236}">
              <a16:creationId xmlns:a16="http://schemas.microsoft.com/office/drawing/2014/main" id="{B696AB81-2A50-662C-5162-9DEAEAB66A4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606" name="AutoShape 30">
          <a:hlinkClick xmlns:r="http://schemas.openxmlformats.org/officeDocument/2006/relationships" r:id="rId1" tgtFrame="_blank"/>
          <a:extLst>
            <a:ext uri="{FF2B5EF4-FFF2-40B4-BE49-F238E27FC236}">
              <a16:creationId xmlns:a16="http://schemas.microsoft.com/office/drawing/2014/main" id="{873CCD8C-BB3A-CC19-0E5F-8545F8B601A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607" name="AutoShape 52">
          <a:extLst>
            <a:ext uri="{FF2B5EF4-FFF2-40B4-BE49-F238E27FC236}">
              <a16:creationId xmlns:a16="http://schemas.microsoft.com/office/drawing/2014/main" id="{24C4E160-1441-409B-0CA5-A483172B83D5}"/>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608" name="AutoShape 54">
          <a:hlinkClick xmlns:r="http://schemas.openxmlformats.org/officeDocument/2006/relationships" r:id="rId1" tgtFrame="_blank"/>
          <a:extLst>
            <a:ext uri="{FF2B5EF4-FFF2-40B4-BE49-F238E27FC236}">
              <a16:creationId xmlns:a16="http://schemas.microsoft.com/office/drawing/2014/main" id="{4EFEBF53-754A-DC23-8CD2-DC75EFCD56C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609" name="AutoShape 55">
          <a:extLst>
            <a:ext uri="{FF2B5EF4-FFF2-40B4-BE49-F238E27FC236}">
              <a16:creationId xmlns:a16="http://schemas.microsoft.com/office/drawing/2014/main" id="{917A75FE-8F89-7485-F0DF-86190BD75A1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610" name="AutoShape 57">
          <a:hlinkClick xmlns:r="http://schemas.openxmlformats.org/officeDocument/2006/relationships" r:id="rId1" tgtFrame="_blank"/>
          <a:extLst>
            <a:ext uri="{FF2B5EF4-FFF2-40B4-BE49-F238E27FC236}">
              <a16:creationId xmlns:a16="http://schemas.microsoft.com/office/drawing/2014/main" id="{F51D4E7C-8C71-046D-C758-6BBA2EEC23F9}"/>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611" name="AutoShape 120">
          <a:hlinkClick xmlns:r="http://schemas.openxmlformats.org/officeDocument/2006/relationships" r:id="rId1" tgtFrame="_blank"/>
          <a:extLst>
            <a:ext uri="{FF2B5EF4-FFF2-40B4-BE49-F238E27FC236}">
              <a16:creationId xmlns:a16="http://schemas.microsoft.com/office/drawing/2014/main" id="{D179AAA0-4678-CFCD-9CD4-AB87C28466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612" name="AutoShape 121">
          <a:extLst>
            <a:ext uri="{FF2B5EF4-FFF2-40B4-BE49-F238E27FC236}">
              <a16:creationId xmlns:a16="http://schemas.microsoft.com/office/drawing/2014/main" id="{6FB284B5-4F5B-047B-BCE9-6465D9D8B4D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613" name="AutoShape 123">
          <a:hlinkClick xmlns:r="http://schemas.openxmlformats.org/officeDocument/2006/relationships" r:id="rId1" tgtFrame="_blank"/>
          <a:extLst>
            <a:ext uri="{FF2B5EF4-FFF2-40B4-BE49-F238E27FC236}">
              <a16:creationId xmlns:a16="http://schemas.microsoft.com/office/drawing/2014/main" id="{7B1BCC4F-1DAD-253B-6FDC-D003DCA3DD45}"/>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14" name="AutoShape 133">
          <a:extLst>
            <a:ext uri="{FF2B5EF4-FFF2-40B4-BE49-F238E27FC236}">
              <a16:creationId xmlns:a16="http://schemas.microsoft.com/office/drawing/2014/main" id="{55D73BBD-5E84-D7C7-A166-D1A1EE79DB8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15" name="AutoShape 135">
          <a:hlinkClick xmlns:r="http://schemas.openxmlformats.org/officeDocument/2006/relationships" r:id="rId1" tgtFrame="_blank"/>
          <a:extLst>
            <a:ext uri="{FF2B5EF4-FFF2-40B4-BE49-F238E27FC236}">
              <a16:creationId xmlns:a16="http://schemas.microsoft.com/office/drawing/2014/main" id="{3E943002-4A24-1607-D7A0-E1305A36F7F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16" name="AutoShape 55">
          <a:extLst>
            <a:ext uri="{FF2B5EF4-FFF2-40B4-BE49-F238E27FC236}">
              <a16:creationId xmlns:a16="http://schemas.microsoft.com/office/drawing/2014/main" id="{9B3E8330-32AA-5440-A5FD-38741828F05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617" name="AutoShape 57">
          <a:hlinkClick xmlns:r="http://schemas.openxmlformats.org/officeDocument/2006/relationships" r:id="rId1" tgtFrame="_blank"/>
          <a:extLst>
            <a:ext uri="{FF2B5EF4-FFF2-40B4-BE49-F238E27FC236}">
              <a16:creationId xmlns:a16="http://schemas.microsoft.com/office/drawing/2014/main" id="{A60629E8-D5F3-7452-A215-BDB7DF1260AB}"/>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18" name="AutoShape 120">
          <a:hlinkClick xmlns:r="http://schemas.openxmlformats.org/officeDocument/2006/relationships" r:id="rId1" tgtFrame="_blank"/>
          <a:extLst>
            <a:ext uri="{FF2B5EF4-FFF2-40B4-BE49-F238E27FC236}">
              <a16:creationId xmlns:a16="http://schemas.microsoft.com/office/drawing/2014/main" id="{D0E0E701-E922-6FE2-BE95-D67CD464B01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19" name="AutoShape 121">
          <a:extLst>
            <a:ext uri="{FF2B5EF4-FFF2-40B4-BE49-F238E27FC236}">
              <a16:creationId xmlns:a16="http://schemas.microsoft.com/office/drawing/2014/main" id="{6DBB18FA-4701-B9D5-DF92-330BF46B7C0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20" name="AutoShape 123">
          <a:hlinkClick xmlns:r="http://schemas.openxmlformats.org/officeDocument/2006/relationships" r:id="rId1" tgtFrame="_blank"/>
          <a:extLst>
            <a:ext uri="{FF2B5EF4-FFF2-40B4-BE49-F238E27FC236}">
              <a16:creationId xmlns:a16="http://schemas.microsoft.com/office/drawing/2014/main" id="{FB548E12-A220-3EC2-BAF4-25DF29CD8DC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621" name="AutoShape 31">
          <a:extLst>
            <a:ext uri="{FF2B5EF4-FFF2-40B4-BE49-F238E27FC236}">
              <a16:creationId xmlns:a16="http://schemas.microsoft.com/office/drawing/2014/main" id="{5936E2EC-59F6-1842-12AD-A51AED97E8C5}"/>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622" name="AutoShape 33">
          <a:extLst>
            <a:ext uri="{FF2B5EF4-FFF2-40B4-BE49-F238E27FC236}">
              <a16:creationId xmlns:a16="http://schemas.microsoft.com/office/drawing/2014/main" id="{3292A8A8-366B-BB09-A63D-7095687E09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23" name="AutoShape 19">
          <a:extLst>
            <a:ext uri="{FF2B5EF4-FFF2-40B4-BE49-F238E27FC236}">
              <a16:creationId xmlns:a16="http://schemas.microsoft.com/office/drawing/2014/main" id="{A59E9C4F-C40F-7D9A-0293-0C31EE4A3B2A}"/>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9624" name="AutoShape 43">
          <a:extLst>
            <a:ext uri="{FF2B5EF4-FFF2-40B4-BE49-F238E27FC236}">
              <a16:creationId xmlns:a16="http://schemas.microsoft.com/office/drawing/2014/main" id="{1060D9C3-B855-681E-CD5C-36CB1B2A4A5A}"/>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625" name="AutoShape 65">
          <a:extLst>
            <a:ext uri="{FF2B5EF4-FFF2-40B4-BE49-F238E27FC236}">
              <a16:creationId xmlns:a16="http://schemas.microsoft.com/office/drawing/2014/main" id="{42091E31-40E6-7D03-BEED-897E31234E12}"/>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626" name="AutoShape 75">
          <a:extLst>
            <a:ext uri="{FF2B5EF4-FFF2-40B4-BE49-F238E27FC236}">
              <a16:creationId xmlns:a16="http://schemas.microsoft.com/office/drawing/2014/main" id="{79BC3B9E-FB8A-E008-15D5-B9E01E43EC5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59627" name="AutoShape 110" descr="ITA">
          <a:extLst>
            <a:ext uri="{FF2B5EF4-FFF2-40B4-BE49-F238E27FC236}">
              <a16:creationId xmlns:a16="http://schemas.microsoft.com/office/drawing/2014/main" id="{93D7F22E-DE8F-7E59-6973-7372BE3147A8}"/>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628" name="AutoShape 108" descr="ITA">
          <a:extLst>
            <a:ext uri="{FF2B5EF4-FFF2-40B4-BE49-F238E27FC236}">
              <a16:creationId xmlns:a16="http://schemas.microsoft.com/office/drawing/2014/main" id="{02C27B7A-D80C-2412-FF41-89D472C12AE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76202</xdr:rowOff>
    </xdr:to>
    <xdr:sp macro="" textlink="">
      <xdr:nvSpPr>
        <xdr:cNvPr id="1459629" name="AutoShape 110" descr="ITA">
          <a:extLst>
            <a:ext uri="{FF2B5EF4-FFF2-40B4-BE49-F238E27FC236}">
              <a16:creationId xmlns:a16="http://schemas.microsoft.com/office/drawing/2014/main" id="{E2F62180-C597-1238-36DA-020813E3C3D7}"/>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630" name="AutoShape 114" descr="ITA">
          <a:extLst>
            <a:ext uri="{FF2B5EF4-FFF2-40B4-BE49-F238E27FC236}">
              <a16:creationId xmlns:a16="http://schemas.microsoft.com/office/drawing/2014/main" id="{C15B4DCE-C93B-C30D-1DD4-EE6F5373E4D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631" name="AutoShape 116" descr="ITA">
          <a:extLst>
            <a:ext uri="{FF2B5EF4-FFF2-40B4-BE49-F238E27FC236}">
              <a16:creationId xmlns:a16="http://schemas.microsoft.com/office/drawing/2014/main" id="{31356883-D5A8-E054-12E0-6A81B69CE1DD}"/>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632" name="AutoShape 118" descr="ITA">
          <a:extLst>
            <a:ext uri="{FF2B5EF4-FFF2-40B4-BE49-F238E27FC236}">
              <a16:creationId xmlns:a16="http://schemas.microsoft.com/office/drawing/2014/main" id="{339CF78C-94ED-C009-4022-86DCC302E84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59633" name="AutoShape 120" descr="ITA">
          <a:extLst>
            <a:ext uri="{FF2B5EF4-FFF2-40B4-BE49-F238E27FC236}">
              <a16:creationId xmlns:a16="http://schemas.microsoft.com/office/drawing/2014/main" id="{01DE9170-70F8-A60E-004A-D281B8AB55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634" name="AutoShape 31">
          <a:extLst>
            <a:ext uri="{FF2B5EF4-FFF2-40B4-BE49-F238E27FC236}">
              <a16:creationId xmlns:a16="http://schemas.microsoft.com/office/drawing/2014/main" id="{C24F97D7-7119-CA2D-8E4B-166254E5B94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635" name="AutoShape 33">
          <a:hlinkClick xmlns:r="http://schemas.openxmlformats.org/officeDocument/2006/relationships" r:id="rId1" tgtFrame="_blank"/>
          <a:extLst>
            <a:ext uri="{FF2B5EF4-FFF2-40B4-BE49-F238E27FC236}">
              <a16:creationId xmlns:a16="http://schemas.microsoft.com/office/drawing/2014/main" id="{36F26886-E15B-FE41-0136-FCDD5364D15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636" name="AutoShape 34">
          <a:extLst>
            <a:ext uri="{FF2B5EF4-FFF2-40B4-BE49-F238E27FC236}">
              <a16:creationId xmlns:a16="http://schemas.microsoft.com/office/drawing/2014/main" id="{F28D102E-0332-6DBC-EA46-7ACFD504C58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637" name="AutoShape 36">
          <a:hlinkClick xmlns:r="http://schemas.openxmlformats.org/officeDocument/2006/relationships" r:id="rId1" tgtFrame="_blank"/>
          <a:extLst>
            <a:ext uri="{FF2B5EF4-FFF2-40B4-BE49-F238E27FC236}">
              <a16:creationId xmlns:a16="http://schemas.microsoft.com/office/drawing/2014/main" id="{AA66B6B2-99CE-E9CF-0079-44F7E27595B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638" name="AutoShape 80" descr="ITA">
          <a:extLst>
            <a:ext uri="{FF2B5EF4-FFF2-40B4-BE49-F238E27FC236}">
              <a16:creationId xmlns:a16="http://schemas.microsoft.com/office/drawing/2014/main" id="{B27D8AB7-A688-477B-9B60-BDEACFCD0B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639" name="AutoShape 92" descr="ITA">
          <a:extLst>
            <a:ext uri="{FF2B5EF4-FFF2-40B4-BE49-F238E27FC236}">
              <a16:creationId xmlns:a16="http://schemas.microsoft.com/office/drawing/2014/main" id="{04FBD6DD-5357-7C04-0149-31E3969556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640" name="AutoShape 94">
          <a:extLst>
            <a:ext uri="{FF2B5EF4-FFF2-40B4-BE49-F238E27FC236}">
              <a16:creationId xmlns:a16="http://schemas.microsoft.com/office/drawing/2014/main" id="{4F77BA6F-8068-E8EC-5C10-5EF25CEFCE3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76198</xdr:rowOff>
    </xdr:to>
    <xdr:sp macro="" textlink="">
      <xdr:nvSpPr>
        <xdr:cNvPr id="1459641" name="AutoShape 95" descr="ITA">
          <a:extLst>
            <a:ext uri="{FF2B5EF4-FFF2-40B4-BE49-F238E27FC236}">
              <a16:creationId xmlns:a16="http://schemas.microsoft.com/office/drawing/2014/main" id="{E5D96A82-687A-AB34-9893-FF4E722E5CC6}"/>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642" name="AutoShape 96">
          <a:hlinkClick xmlns:r="http://schemas.openxmlformats.org/officeDocument/2006/relationships" r:id="rId1" tgtFrame="_blank"/>
          <a:extLst>
            <a:ext uri="{FF2B5EF4-FFF2-40B4-BE49-F238E27FC236}">
              <a16:creationId xmlns:a16="http://schemas.microsoft.com/office/drawing/2014/main" id="{904CAAA6-6A8C-C95E-2E20-A4FD6C58D28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643" name="AutoShape 97">
          <a:extLst>
            <a:ext uri="{FF2B5EF4-FFF2-40B4-BE49-F238E27FC236}">
              <a16:creationId xmlns:a16="http://schemas.microsoft.com/office/drawing/2014/main" id="{7A4ECD1A-08CE-4027-3CD1-8C7AA391FD66}"/>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644" name="AutoShape 99">
          <a:hlinkClick xmlns:r="http://schemas.openxmlformats.org/officeDocument/2006/relationships" r:id="rId1" tgtFrame="_blank"/>
          <a:extLst>
            <a:ext uri="{FF2B5EF4-FFF2-40B4-BE49-F238E27FC236}">
              <a16:creationId xmlns:a16="http://schemas.microsoft.com/office/drawing/2014/main" id="{1F1FB5CE-FB62-9356-467E-9C7C3653EBD1}"/>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76198</xdr:rowOff>
    </xdr:to>
    <xdr:sp macro="" textlink="">
      <xdr:nvSpPr>
        <xdr:cNvPr id="1459645" name="AutoShape 95" descr="ITA">
          <a:extLst>
            <a:ext uri="{FF2B5EF4-FFF2-40B4-BE49-F238E27FC236}">
              <a16:creationId xmlns:a16="http://schemas.microsoft.com/office/drawing/2014/main" id="{381DC4EC-FF83-7371-FCB7-F76ED2DDDDF5}"/>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59649" name="AutoShape 131" descr="ITA">
          <a:extLst>
            <a:ext uri="{FF2B5EF4-FFF2-40B4-BE49-F238E27FC236}">
              <a16:creationId xmlns:a16="http://schemas.microsoft.com/office/drawing/2014/main" id="{B06A31C5-8524-65B7-B9F3-760B2016B50A}"/>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59650" name="AutoShape 134" descr="ITA">
          <a:extLst>
            <a:ext uri="{FF2B5EF4-FFF2-40B4-BE49-F238E27FC236}">
              <a16:creationId xmlns:a16="http://schemas.microsoft.com/office/drawing/2014/main" id="{D019392C-A593-903B-BA88-8FE9DF4B8D53}"/>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9651" name="AutoShape 3">
          <a:hlinkClick xmlns:r="http://schemas.openxmlformats.org/officeDocument/2006/relationships" r:id="rId1" tgtFrame="_blank"/>
          <a:extLst>
            <a:ext uri="{FF2B5EF4-FFF2-40B4-BE49-F238E27FC236}">
              <a16:creationId xmlns:a16="http://schemas.microsoft.com/office/drawing/2014/main" id="{6594443C-EFFC-D161-B5AC-6BCF4D41C63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2" name="AutoShape 25">
          <a:extLst>
            <a:ext uri="{FF2B5EF4-FFF2-40B4-BE49-F238E27FC236}">
              <a16:creationId xmlns:a16="http://schemas.microsoft.com/office/drawing/2014/main" id="{04986DDB-D011-7CC6-B466-6B7BD13B7AC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3" name="AutoShape 27">
          <a:hlinkClick xmlns:r="http://schemas.openxmlformats.org/officeDocument/2006/relationships" r:id="rId1" tgtFrame="_blank"/>
          <a:extLst>
            <a:ext uri="{FF2B5EF4-FFF2-40B4-BE49-F238E27FC236}">
              <a16:creationId xmlns:a16="http://schemas.microsoft.com/office/drawing/2014/main" id="{2D0BE95E-07DE-124D-3F30-49D14371AE6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4" name="AutoShape 28">
          <a:extLst>
            <a:ext uri="{FF2B5EF4-FFF2-40B4-BE49-F238E27FC236}">
              <a16:creationId xmlns:a16="http://schemas.microsoft.com/office/drawing/2014/main" id="{2E59FA50-154A-C3C1-7E37-388E4C267B4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5" name="AutoShape 30">
          <a:hlinkClick xmlns:r="http://schemas.openxmlformats.org/officeDocument/2006/relationships" r:id="rId1" tgtFrame="_blank"/>
          <a:extLst>
            <a:ext uri="{FF2B5EF4-FFF2-40B4-BE49-F238E27FC236}">
              <a16:creationId xmlns:a16="http://schemas.microsoft.com/office/drawing/2014/main" id="{7B4E5F1D-5D1C-DE0C-D134-CC910BAB46A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9656" name="AutoShape 52">
          <a:extLst>
            <a:ext uri="{FF2B5EF4-FFF2-40B4-BE49-F238E27FC236}">
              <a16:creationId xmlns:a16="http://schemas.microsoft.com/office/drawing/2014/main" id="{2BEFA3CA-F5D3-A86E-CCDC-65577BFBF34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9657" name="AutoShape 54">
          <a:hlinkClick xmlns:r="http://schemas.openxmlformats.org/officeDocument/2006/relationships" r:id="rId1" tgtFrame="_blank"/>
          <a:extLst>
            <a:ext uri="{FF2B5EF4-FFF2-40B4-BE49-F238E27FC236}">
              <a16:creationId xmlns:a16="http://schemas.microsoft.com/office/drawing/2014/main" id="{B70C3317-4DB2-43CA-2B51-504EE886788A}"/>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58" name="AutoShape 55">
          <a:extLst>
            <a:ext uri="{FF2B5EF4-FFF2-40B4-BE49-F238E27FC236}">
              <a16:creationId xmlns:a16="http://schemas.microsoft.com/office/drawing/2014/main" id="{6BB0AE45-6078-F7AA-ADB6-1CD0EC77D94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59" name="AutoShape 57">
          <a:hlinkClick xmlns:r="http://schemas.openxmlformats.org/officeDocument/2006/relationships" r:id="rId1" tgtFrame="_blank"/>
          <a:extLst>
            <a:ext uri="{FF2B5EF4-FFF2-40B4-BE49-F238E27FC236}">
              <a16:creationId xmlns:a16="http://schemas.microsoft.com/office/drawing/2014/main" id="{D88A4295-91E6-31AC-E4E8-AE979855BD13}"/>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660" name="AutoShape 120">
          <a:hlinkClick xmlns:r="http://schemas.openxmlformats.org/officeDocument/2006/relationships" r:id="rId1" tgtFrame="_blank"/>
          <a:extLst>
            <a:ext uri="{FF2B5EF4-FFF2-40B4-BE49-F238E27FC236}">
              <a16:creationId xmlns:a16="http://schemas.microsoft.com/office/drawing/2014/main" id="{CFD9074B-5783-5972-A1E0-A9D93B6AA3D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661" name="AutoShape 121">
          <a:extLst>
            <a:ext uri="{FF2B5EF4-FFF2-40B4-BE49-F238E27FC236}">
              <a16:creationId xmlns:a16="http://schemas.microsoft.com/office/drawing/2014/main" id="{021A0344-D06A-027D-A239-58D818A54D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662" name="AutoShape 123">
          <a:hlinkClick xmlns:r="http://schemas.openxmlformats.org/officeDocument/2006/relationships" r:id="rId1" tgtFrame="_blank"/>
          <a:extLst>
            <a:ext uri="{FF2B5EF4-FFF2-40B4-BE49-F238E27FC236}">
              <a16:creationId xmlns:a16="http://schemas.microsoft.com/office/drawing/2014/main" id="{5FDB523B-4203-F2F8-46E1-68A3FF24203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663" name="AutoShape 55">
          <a:extLst>
            <a:ext uri="{FF2B5EF4-FFF2-40B4-BE49-F238E27FC236}">
              <a16:creationId xmlns:a16="http://schemas.microsoft.com/office/drawing/2014/main" id="{72AC5FB3-A0D0-DE62-D7AD-1533757FC53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664" name="AutoShape 57">
          <a:hlinkClick xmlns:r="http://schemas.openxmlformats.org/officeDocument/2006/relationships" r:id="rId1" tgtFrame="_blank"/>
          <a:extLst>
            <a:ext uri="{FF2B5EF4-FFF2-40B4-BE49-F238E27FC236}">
              <a16:creationId xmlns:a16="http://schemas.microsoft.com/office/drawing/2014/main" id="{B53BB679-6894-D3E4-48B7-AFAA595D2FB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665" name="AutoShape 120">
          <a:hlinkClick xmlns:r="http://schemas.openxmlformats.org/officeDocument/2006/relationships" r:id="rId1" tgtFrame="_blank"/>
          <a:extLst>
            <a:ext uri="{FF2B5EF4-FFF2-40B4-BE49-F238E27FC236}">
              <a16:creationId xmlns:a16="http://schemas.microsoft.com/office/drawing/2014/main" id="{CD7970BC-3B71-74A1-C5AC-EBC95CDD9602}"/>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666" name="AutoShape 121">
          <a:extLst>
            <a:ext uri="{FF2B5EF4-FFF2-40B4-BE49-F238E27FC236}">
              <a16:creationId xmlns:a16="http://schemas.microsoft.com/office/drawing/2014/main" id="{2276B76C-9A97-CFFB-4292-B2F42E3F7C2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59667" name="AutoShape 123">
          <a:hlinkClick xmlns:r="http://schemas.openxmlformats.org/officeDocument/2006/relationships" r:id="rId1" tgtFrame="_blank"/>
          <a:extLst>
            <a:ext uri="{FF2B5EF4-FFF2-40B4-BE49-F238E27FC236}">
              <a16:creationId xmlns:a16="http://schemas.microsoft.com/office/drawing/2014/main" id="{8599617E-E037-B7D9-06D9-F7291C6A55C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59668" name="AutoShape 33">
          <a:extLst>
            <a:ext uri="{FF2B5EF4-FFF2-40B4-BE49-F238E27FC236}">
              <a16:creationId xmlns:a16="http://schemas.microsoft.com/office/drawing/2014/main" id="{9FB1D45B-ACB9-2E49-85D7-313ED229B3C9}"/>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69" name="AutoShape 19">
          <a:extLst>
            <a:ext uri="{FF2B5EF4-FFF2-40B4-BE49-F238E27FC236}">
              <a16:creationId xmlns:a16="http://schemas.microsoft.com/office/drawing/2014/main" id="{6B90FD5F-D43F-5A06-7AEE-B66B6B1CD6E3}"/>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670" name="AutoShape 43">
          <a:extLst>
            <a:ext uri="{FF2B5EF4-FFF2-40B4-BE49-F238E27FC236}">
              <a16:creationId xmlns:a16="http://schemas.microsoft.com/office/drawing/2014/main" id="{C3A4027C-D7A4-F0EE-55FD-B212BFDA4922}"/>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71" name="AutoShape 65">
          <a:extLst>
            <a:ext uri="{FF2B5EF4-FFF2-40B4-BE49-F238E27FC236}">
              <a16:creationId xmlns:a16="http://schemas.microsoft.com/office/drawing/2014/main" id="{07984FB1-11B6-DF5F-5E29-A92148D587D4}"/>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9672" name="AutoShape 75">
          <a:extLst>
            <a:ext uri="{FF2B5EF4-FFF2-40B4-BE49-F238E27FC236}">
              <a16:creationId xmlns:a16="http://schemas.microsoft.com/office/drawing/2014/main" id="{958F5882-D98E-1369-DAF9-2CEFB46D01B0}"/>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37</xdr:row>
      <xdr:rowOff>0</xdr:rowOff>
    </xdr:from>
    <xdr:to>
      <xdr:col>4</xdr:col>
      <xdr:colOff>320038</xdr:colOff>
      <xdr:row>38</xdr:row>
      <xdr:rowOff>45403</xdr:rowOff>
    </xdr:to>
    <xdr:sp macro="" textlink="">
      <xdr:nvSpPr>
        <xdr:cNvPr id="1459673" name="AutoShape 110" descr="ITA">
          <a:extLst>
            <a:ext uri="{FF2B5EF4-FFF2-40B4-BE49-F238E27FC236}">
              <a16:creationId xmlns:a16="http://schemas.microsoft.com/office/drawing/2014/main" id="{0DD0C435-8978-4010-EBA2-EF30CF4D52F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9674" name="AutoShape 108" descr="ITA">
          <a:extLst>
            <a:ext uri="{FF2B5EF4-FFF2-40B4-BE49-F238E27FC236}">
              <a16:creationId xmlns:a16="http://schemas.microsoft.com/office/drawing/2014/main" id="{4A0B8085-EF43-725D-77A4-C8DEE6DC6BEC}"/>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59675" name="AutoShape 110" descr="ITA">
          <a:extLst>
            <a:ext uri="{FF2B5EF4-FFF2-40B4-BE49-F238E27FC236}">
              <a16:creationId xmlns:a16="http://schemas.microsoft.com/office/drawing/2014/main" id="{063BD443-A30F-6458-FD7D-8377EE640546}"/>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59676" name="AutoShape 114" descr="ITA">
          <a:extLst>
            <a:ext uri="{FF2B5EF4-FFF2-40B4-BE49-F238E27FC236}">
              <a16:creationId xmlns:a16="http://schemas.microsoft.com/office/drawing/2014/main" id="{66D76005-BB21-7D99-1536-9B58C032F7B1}"/>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320040</xdr:colOff>
      <xdr:row>264</xdr:row>
      <xdr:rowOff>76200</xdr:rowOff>
    </xdr:to>
    <xdr:sp macro="" textlink="">
      <xdr:nvSpPr>
        <xdr:cNvPr id="1459677" name="AutoShape 116" descr="ITA">
          <a:extLst>
            <a:ext uri="{FF2B5EF4-FFF2-40B4-BE49-F238E27FC236}">
              <a16:creationId xmlns:a16="http://schemas.microsoft.com/office/drawing/2014/main" id="{4FC2972D-6B95-A546-D2B6-F01EE4EAE545}"/>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320040</xdr:colOff>
      <xdr:row>264</xdr:row>
      <xdr:rowOff>76200</xdr:rowOff>
    </xdr:to>
    <xdr:sp macro="" textlink="">
      <xdr:nvSpPr>
        <xdr:cNvPr id="1459678" name="AutoShape 118" descr="ITA">
          <a:extLst>
            <a:ext uri="{FF2B5EF4-FFF2-40B4-BE49-F238E27FC236}">
              <a16:creationId xmlns:a16="http://schemas.microsoft.com/office/drawing/2014/main" id="{79C36350-EF31-B7B1-615A-1F703C840CD7}"/>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79" name="AutoShape 31">
          <a:extLst>
            <a:ext uri="{FF2B5EF4-FFF2-40B4-BE49-F238E27FC236}">
              <a16:creationId xmlns:a16="http://schemas.microsoft.com/office/drawing/2014/main" id="{278D0151-00B0-7FBE-DF18-4EDB203B41BA}"/>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80" name="AutoShape 33">
          <a:hlinkClick xmlns:r="http://schemas.openxmlformats.org/officeDocument/2006/relationships" r:id="rId1" tgtFrame="_blank"/>
          <a:extLst>
            <a:ext uri="{FF2B5EF4-FFF2-40B4-BE49-F238E27FC236}">
              <a16:creationId xmlns:a16="http://schemas.microsoft.com/office/drawing/2014/main" id="{6E0619F3-98E5-B5CC-3404-84FA1C87A36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81" name="AutoShape 34">
          <a:extLst>
            <a:ext uri="{FF2B5EF4-FFF2-40B4-BE49-F238E27FC236}">
              <a16:creationId xmlns:a16="http://schemas.microsoft.com/office/drawing/2014/main" id="{4A3E741E-8D4E-143A-AE81-3DEAAC9150B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82" name="AutoShape 36">
          <a:hlinkClick xmlns:r="http://schemas.openxmlformats.org/officeDocument/2006/relationships" r:id="rId1" tgtFrame="_blank"/>
          <a:extLst>
            <a:ext uri="{FF2B5EF4-FFF2-40B4-BE49-F238E27FC236}">
              <a16:creationId xmlns:a16="http://schemas.microsoft.com/office/drawing/2014/main" id="{89B2658C-8B43-488A-89E2-96EFC11E257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683" name="AutoShape 80" descr="ITA">
          <a:extLst>
            <a:ext uri="{FF2B5EF4-FFF2-40B4-BE49-F238E27FC236}">
              <a16:creationId xmlns:a16="http://schemas.microsoft.com/office/drawing/2014/main" id="{9C0C2947-1EAB-ADEC-C67A-E6CD59EAC6F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684" name="AutoShape 92" descr="ITA">
          <a:extLst>
            <a:ext uri="{FF2B5EF4-FFF2-40B4-BE49-F238E27FC236}">
              <a16:creationId xmlns:a16="http://schemas.microsoft.com/office/drawing/2014/main" id="{20F39836-C4ED-DABF-02D5-DC27CB274ED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278</xdr:row>
      <xdr:rowOff>0</xdr:rowOff>
    </xdr:from>
    <xdr:to>
      <xdr:col>3</xdr:col>
      <xdr:colOff>312420</xdr:colOff>
      <xdr:row>279</xdr:row>
      <xdr:rowOff>60960</xdr:rowOff>
    </xdr:to>
    <xdr:sp macro="" textlink="">
      <xdr:nvSpPr>
        <xdr:cNvPr id="1459685" name="AutoShape 101" descr="ITA">
          <a:extLst>
            <a:ext uri="{FF2B5EF4-FFF2-40B4-BE49-F238E27FC236}">
              <a16:creationId xmlns:a16="http://schemas.microsoft.com/office/drawing/2014/main" id="{E8343D5E-68A9-E32E-5A43-2F1606855788}"/>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278</xdr:row>
      <xdr:rowOff>0</xdr:rowOff>
    </xdr:from>
    <xdr:to>
      <xdr:col>3</xdr:col>
      <xdr:colOff>312420</xdr:colOff>
      <xdr:row>279</xdr:row>
      <xdr:rowOff>60960</xdr:rowOff>
    </xdr:to>
    <xdr:sp macro="" textlink="">
      <xdr:nvSpPr>
        <xdr:cNvPr id="1459686" name="AutoShape 104" descr="ITA">
          <a:extLst>
            <a:ext uri="{FF2B5EF4-FFF2-40B4-BE49-F238E27FC236}">
              <a16:creationId xmlns:a16="http://schemas.microsoft.com/office/drawing/2014/main" id="{5494B271-0CEE-2B8E-15C5-01C738AF05A4}"/>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278</xdr:row>
      <xdr:rowOff>0</xdr:rowOff>
    </xdr:from>
    <xdr:to>
      <xdr:col>3</xdr:col>
      <xdr:colOff>312420</xdr:colOff>
      <xdr:row>279</xdr:row>
      <xdr:rowOff>60960</xdr:rowOff>
    </xdr:to>
    <xdr:sp macro="" textlink="">
      <xdr:nvSpPr>
        <xdr:cNvPr id="1459687" name="AutoShape 107" descr="ITA">
          <a:extLst>
            <a:ext uri="{FF2B5EF4-FFF2-40B4-BE49-F238E27FC236}">
              <a16:creationId xmlns:a16="http://schemas.microsoft.com/office/drawing/2014/main" id="{0A48F2DB-9D4F-CE9B-A841-D9BEB59B2555}"/>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9688" name="AutoShape 131" descr="ITA">
          <a:extLst>
            <a:ext uri="{FF2B5EF4-FFF2-40B4-BE49-F238E27FC236}">
              <a16:creationId xmlns:a16="http://schemas.microsoft.com/office/drawing/2014/main" id="{2943E4C3-90CA-994C-F30E-FDB332DF2746}"/>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59689" name="AutoShape 134" descr="ITA">
          <a:extLst>
            <a:ext uri="{FF2B5EF4-FFF2-40B4-BE49-F238E27FC236}">
              <a16:creationId xmlns:a16="http://schemas.microsoft.com/office/drawing/2014/main" id="{5E946198-F1D9-CD65-3E92-4A14EE7E4073}"/>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60960</xdr:colOff>
      <xdr:row>116</xdr:row>
      <xdr:rowOff>60960</xdr:rowOff>
    </xdr:to>
    <xdr:sp macro="" textlink="">
      <xdr:nvSpPr>
        <xdr:cNvPr id="1459690" name="AutoShape 3">
          <a:hlinkClick xmlns:r="http://schemas.openxmlformats.org/officeDocument/2006/relationships" r:id="rId1" tgtFrame="_blank"/>
          <a:extLst>
            <a:ext uri="{FF2B5EF4-FFF2-40B4-BE49-F238E27FC236}">
              <a16:creationId xmlns:a16="http://schemas.microsoft.com/office/drawing/2014/main" id="{BF70639B-5136-CFDA-3337-0B6394514CDD}"/>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691" name="AutoShape 25">
          <a:extLst>
            <a:ext uri="{FF2B5EF4-FFF2-40B4-BE49-F238E27FC236}">
              <a16:creationId xmlns:a16="http://schemas.microsoft.com/office/drawing/2014/main" id="{EECF1092-70DC-41BE-8968-2A4B541DACF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692" name="AutoShape 27">
          <a:hlinkClick xmlns:r="http://schemas.openxmlformats.org/officeDocument/2006/relationships" r:id="rId1" tgtFrame="_blank"/>
          <a:extLst>
            <a:ext uri="{FF2B5EF4-FFF2-40B4-BE49-F238E27FC236}">
              <a16:creationId xmlns:a16="http://schemas.microsoft.com/office/drawing/2014/main" id="{B8221682-6B64-0ECC-C55A-219F1E057AF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693" name="AutoShape 28">
          <a:extLst>
            <a:ext uri="{FF2B5EF4-FFF2-40B4-BE49-F238E27FC236}">
              <a16:creationId xmlns:a16="http://schemas.microsoft.com/office/drawing/2014/main" id="{0979DEB8-436D-2591-25D4-3FDC7C8882D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694" name="AutoShape 30">
          <a:hlinkClick xmlns:r="http://schemas.openxmlformats.org/officeDocument/2006/relationships" r:id="rId1" tgtFrame="_blank"/>
          <a:extLst>
            <a:ext uri="{FF2B5EF4-FFF2-40B4-BE49-F238E27FC236}">
              <a16:creationId xmlns:a16="http://schemas.microsoft.com/office/drawing/2014/main" id="{9570FF87-C9D8-813A-A8EA-F49B10E698D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695" name="AutoShape 52">
          <a:extLst>
            <a:ext uri="{FF2B5EF4-FFF2-40B4-BE49-F238E27FC236}">
              <a16:creationId xmlns:a16="http://schemas.microsoft.com/office/drawing/2014/main" id="{509E83DC-9FB6-46D7-28AE-D7A12C843C30}"/>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696" name="AutoShape 54">
          <a:hlinkClick xmlns:r="http://schemas.openxmlformats.org/officeDocument/2006/relationships" r:id="rId1" tgtFrame="_blank"/>
          <a:extLst>
            <a:ext uri="{FF2B5EF4-FFF2-40B4-BE49-F238E27FC236}">
              <a16:creationId xmlns:a16="http://schemas.microsoft.com/office/drawing/2014/main" id="{DCFC231D-BF07-3915-56E0-D620B32F4EEE}"/>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97" name="AutoShape 55">
          <a:extLst>
            <a:ext uri="{FF2B5EF4-FFF2-40B4-BE49-F238E27FC236}">
              <a16:creationId xmlns:a16="http://schemas.microsoft.com/office/drawing/2014/main" id="{236FF34C-D145-221D-982B-6F32BCB14A25}"/>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698" name="AutoShape 57">
          <a:hlinkClick xmlns:r="http://schemas.openxmlformats.org/officeDocument/2006/relationships" r:id="rId1" tgtFrame="_blank"/>
          <a:extLst>
            <a:ext uri="{FF2B5EF4-FFF2-40B4-BE49-F238E27FC236}">
              <a16:creationId xmlns:a16="http://schemas.microsoft.com/office/drawing/2014/main" id="{30994B4C-AEC1-1B24-B8EF-B7E13292FD81}"/>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699" name="AutoShape 120">
          <a:hlinkClick xmlns:r="http://schemas.openxmlformats.org/officeDocument/2006/relationships" r:id="rId1" tgtFrame="_blank"/>
          <a:extLst>
            <a:ext uri="{FF2B5EF4-FFF2-40B4-BE49-F238E27FC236}">
              <a16:creationId xmlns:a16="http://schemas.microsoft.com/office/drawing/2014/main" id="{9CB93FD9-2111-78A0-4B25-5D5FF2C0F04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700" name="AutoShape 121">
          <a:extLst>
            <a:ext uri="{FF2B5EF4-FFF2-40B4-BE49-F238E27FC236}">
              <a16:creationId xmlns:a16="http://schemas.microsoft.com/office/drawing/2014/main" id="{F0CDECCF-D391-1CFB-29F6-5A2E567E67F2}"/>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701" name="AutoShape 123">
          <a:hlinkClick xmlns:r="http://schemas.openxmlformats.org/officeDocument/2006/relationships" r:id="rId1" tgtFrame="_blank"/>
          <a:extLst>
            <a:ext uri="{FF2B5EF4-FFF2-40B4-BE49-F238E27FC236}">
              <a16:creationId xmlns:a16="http://schemas.microsoft.com/office/drawing/2014/main" id="{8A5573BB-6E60-0D36-2D27-AC936B001F9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702" name="AutoShape 55">
          <a:extLst>
            <a:ext uri="{FF2B5EF4-FFF2-40B4-BE49-F238E27FC236}">
              <a16:creationId xmlns:a16="http://schemas.microsoft.com/office/drawing/2014/main" id="{B62AB319-B9F8-C716-5B26-B3D8F4EF8D7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703" name="AutoShape 57">
          <a:hlinkClick xmlns:r="http://schemas.openxmlformats.org/officeDocument/2006/relationships" r:id="rId1" tgtFrame="_blank"/>
          <a:extLst>
            <a:ext uri="{FF2B5EF4-FFF2-40B4-BE49-F238E27FC236}">
              <a16:creationId xmlns:a16="http://schemas.microsoft.com/office/drawing/2014/main" id="{0CB20FC9-3EA6-6829-DC7A-E2D6476E871E}"/>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9707" name="AutoShape 33">
          <a:extLst>
            <a:ext uri="{FF2B5EF4-FFF2-40B4-BE49-F238E27FC236}">
              <a16:creationId xmlns:a16="http://schemas.microsoft.com/office/drawing/2014/main" id="{624850F8-D6BF-EEEA-000D-1519CF3D079D}"/>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708" name="AutoShape 19">
          <a:extLst>
            <a:ext uri="{FF2B5EF4-FFF2-40B4-BE49-F238E27FC236}">
              <a16:creationId xmlns:a16="http://schemas.microsoft.com/office/drawing/2014/main" id="{9B56C8B0-2E5D-BFAF-0AE0-1868B145086D}"/>
            </a:ext>
          </a:extLst>
        </xdr:cNvPr>
        <xdr:cNvSpPr>
          <a:spLocks noChangeAspect="1" noChangeArrowheads="1"/>
        </xdr:cNvSpPr>
      </xdr:nvSpPr>
      <xdr:spPr bwMode="auto">
        <a:xfrm>
          <a:off x="655320" y="3673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709" name="AutoShape 43">
          <a:extLst>
            <a:ext uri="{FF2B5EF4-FFF2-40B4-BE49-F238E27FC236}">
              <a16:creationId xmlns:a16="http://schemas.microsoft.com/office/drawing/2014/main" id="{B9BF1134-6A8E-3FE9-F594-EB56AB1424A3}"/>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710" name="AutoShape 65">
          <a:extLst>
            <a:ext uri="{FF2B5EF4-FFF2-40B4-BE49-F238E27FC236}">
              <a16:creationId xmlns:a16="http://schemas.microsoft.com/office/drawing/2014/main" id="{27BDA660-039B-2DA2-0ED3-407BF8B3B9C0}"/>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711" name="AutoShape 75">
          <a:extLst>
            <a:ext uri="{FF2B5EF4-FFF2-40B4-BE49-F238E27FC236}">
              <a16:creationId xmlns:a16="http://schemas.microsoft.com/office/drawing/2014/main" id="{9C35AEA1-46B1-47DB-47FD-8F4611E44E6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223</xdr:row>
      <xdr:rowOff>0</xdr:rowOff>
    </xdr:from>
    <xdr:to>
      <xdr:col>4</xdr:col>
      <xdr:colOff>320038</xdr:colOff>
      <xdr:row>224</xdr:row>
      <xdr:rowOff>76199</xdr:rowOff>
    </xdr:to>
    <xdr:sp macro="" textlink="">
      <xdr:nvSpPr>
        <xdr:cNvPr id="1459712" name="AutoShape 110" descr="ITA">
          <a:extLst>
            <a:ext uri="{FF2B5EF4-FFF2-40B4-BE49-F238E27FC236}">
              <a16:creationId xmlns:a16="http://schemas.microsoft.com/office/drawing/2014/main" id="{B20F3CAD-0053-B5D4-6358-D40671050CDE}"/>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223</xdr:row>
      <xdr:rowOff>0</xdr:rowOff>
    </xdr:from>
    <xdr:to>
      <xdr:col>3</xdr:col>
      <xdr:colOff>320040</xdr:colOff>
      <xdr:row>224</xdr:row>
      <xdr:rowOff>76199</xdr:rowOff>
    </xdr:to>
    <xdr:sp macro="" textlink="">
      <xdr:nvSpPr>
        <xdr:cNvPr id="1459713" name="AutoShape 108" descr="ITA">
          <a:extLst>
            <a:ext uri="{FF2B5EF4-FFF2-40B4-BE49-F238E27FC236}">
              <a16:creationId xmlns:a16="http://schemas.microsoft.com/office/drawing/2014/main" id="{FBB1FC85-04A7-8C86-F203-A49B08E14AA5}"/>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223</xdr:row>
      <xdr:rowOff>0</xdr:rowOff>
    </xdr:from>
    <xdr:to>
      <xdr:col>3</xdr:col>
      <xdr:colOff>320040</xdr:colOff>
      <xdr:row>224</xdr:row>
      <xdr:rowOff>76199</xdr:rowOff>
    </xdr:to>
    <xdr:sp macro="" textlink="">
      <xdr:nvSpPr>
        <xdr:cNvPr id="1459715" name="AutoShape 114" descr="ITA">
          <a:extLst>
            <a:ext uri="{FF2B5EF4-FFF2-40B4-BE49-F238E27FC236}">
              <a16:creationId xmlns:a16="http://schemas.microsoft.com/office/drawing/2014/main" id="{B824B93C-2329-F81A-EC8B-0E4C4E18ACFE}"/>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716" name="AutoShape 116" descr="ITA">
          <a:extLst>
            <a:ext uri="{FF2B5EF4-FFF2-40B4-BE49-F238E27FC236}">
              <a16:creationId xmlns:a16="http://schemas.microsoft.com/office/drawing/2014/main" id="{3F38E3BC-600F-B95C-0298-D31872966521}"/>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717" name="AutoShape 118" descr="ITA">
          <a:extLst>
            <a:ext uri="{FF2B5EF4-FFF2-40B4-BE49-F238E27FC236}">
              <a16:creationId xmlns:a16="http://schemas.microsoft.com/office/drawing/2014/main" id="{46F233E2-C35A-8575-77AC-937ABF42FC2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718" name="AutoShape 31">
          <a:extLst>
            <a:ext uri="{FF2B5EF4-FFF2-40B4-BE49-F238E27FC236}">
              <a16:creationId xmlns:a16="http://schemas.microsoft.com/office/drawing/2014/main" id="{51929B35-F61E-1CD7-03B4-5182DADD7E6C}"/>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719" name="AutoShape 33">
          <a:hlinkClick xmlns:r="http://schemas.openxmlformats.org/officeDocument/2006/relationships" r:id="rId1" tgtFrame="_blank"/>
          <a:extLst>
            <a:ext uri="{FF2B5EF4-FFF2-40B4-BE49-F238E27FC236}">
              <a16:creationId xmlns:a16="http://schemas.microsoft.com/office/drawing/2014/main" id="{6E3390B8-EDC6-7A86-9440-2C30BE82754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720" name="AutoShape 34">
          <a:extLst>
            <a:ext uri="{FF2B5EF4-FFF2-40B4-BE49-F238E27FC236}">
              <a16:creationId xmlns:a16="http://schemas.microsoft.com/office/drawing/2014/main" id="{C0150F95-778C-CA48-FBCD-6BD962A82D8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721" name="AutoShape 36">
          <a:hlinkClick xmlns:r="http://schemas.openxmlformats.org/officeDocument/2006/relationships" r:id="rId1" tgtFrame="_blank"/>
          <a:extLst>
            <a:ext uri="{FF2B5EF4-FFF2-40B4-BE49-F238E27FC236}">
              <a16:creationId xmlns:a16="http://schemas.microsoft.com/office/drawing/2014/main" id="{6FEAB69D-F2F0-F1AA-2346-7DCADA6C009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722" name="AutoShape 80" descr="ITA">
          <a:extLst>
            <a:ext uri="{FF2B5EF4-FFF2-40B4-BE49-F238E27FC236}">
              <a16:creationId xmlns:a16="http://schemas.microsoft.com/office/drawing/2014/main" id="{E962F350-A10D-2782-37C0-EE494F86243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59723" name="AutoShape 92" descr="ITA">
          <a:extLst>
            <a:ext uri="{FF2B5EF4-FFF2-40B4-BE49-F238E27FC236}">
              <a16:creationId xmlns:a16="http://schemas.microsoft.com/office/drawing/2014/main" id="{1CC4ACF8-8BA0-5808-613E-E5C088EE67ED}"/>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76200</xdr:rowOff>
    </xdr:to>
    <xdr:sp macro="" textlink="">
      <xdr:nvSpPr>
        <xdr:cNvPr id="1459724" name="AutoShape 101" descr="ITA">
          <a:extLst>
            <a:ext uri="{FF2B5EF4-FFF2-40B4-BE49-F238E27FC236}">
              <a16:creationId xmlns:a16="http://schemas.microsoft.com/office/drawing/2014/main" id="{173BF25D-AD40-2BDE-ABD1-4894936F2C47}"/>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76200</xdr:rowOff>
    </xdr:to>
    <xdr:sp macro="" textlink="">
      <xdr:nvSpPr>
        <xdr:cNvPr id="1459725" name="AutoShape 104" descr="ITA">
          <a:extLst>
            <a:ext uri="{FF2B5EF4-FFF2-40B4-BE49-F238E27FC236}">
              <a16:creationId xmlns:a16="http://schemas.microsoft.com/office/drawing/2014/main" id="{00854D68-3AD0-ED3F-6BE3-7D80EAD3B33B}"/>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76200</xdr:rowOff>
    </xdr:to>
    <xdr:sp macro="" textlink="">
      <xdr:nvSpPr>
        <xdr:cNvPr id="1459726" name="AutoShape 107" descr="ITA">
          <a:extLst>
            <a:ext uri="{FF2B5EF4-FFF2-40B4-BE49-F238E27FC236}">
              <a16:creationId xmlns:a16="http://schemas.microsoft.com/office/drawing/2014/main" id="{F50E9222-6B8C-CDD8-5A15-43A4DC8D1FCA}"/>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727" name="AutoShape 131" descr="ITA">
          <a:extLst>
            <a:ext uri="{FF2B5EF4-FFF2-40B4-BE49-F238E27FC236}">
              <a16:creationId xmlns:a16="http://schemas.microsoft.com/office/drawing/2014/main" id="{C8CB1321-3FEF-6A7E-BAD3-C86FEB8902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59728" name="AutoShape 134" descr="ITA">
          <a:extLst>
            <a:ext uri="{FF2B5EF4-FFF2-40B4-BE49-F238E27FC236}">
              <a16:creationId xmlns:a16="http://schemas.microsoft.com/office/drawing/2014/main" id="{A67A5E77-9E2F-3560-E10A-EB10C59E8B3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60960</xdr:colOff>
      <xdr:row>28</xdr:row>
      <xdr:rowOff>60960</xdr:rowOff>
    </xdr:to>
    <xdr:sp macro="" textlink="">
      <xdr:nvSpPr>
        <xdr:cNvPr id="1459729" name="AutoShape 3">
          <a:hlinkClick xmlns:r="http://schemas.openxmlformats.org/officeDocument/2006/relationships" r:id="rId1" tgtFrame="_blank"/>
          <a:extLst>
            <a:ext uri="{FF2B5EF4-FFF2-40B4-BE49-F238E27FC236}">
              <a16:creationId xmlns:a16="http://schemas.microsoft.com/office/drawing/2014/main" id="{148B3420-B204-8B60-E9C6-0ABEBC41413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60960</xdr:colOff>
      <xdr:row>31</xdr:row>
      <xdr:rowOff>60960</xdr:rowOff>
    </xdr:to>
    <xdr:sp macro="" textlink="">
      <xdr:nvSpPr>
        <xdr:cNvPr id="1459730" name="AutoShape 4">
          <a:extLst>
            <a:ext uri="{FF2B5EF4-FFF2-40B4-BE49-F238E27FC236}">
              <a16:creationId xmlns:a16="http://schemas.microsoft.com/office/drawing/2014/main" id="{91F91E47-69D8-D17D-2DA0-D9845A1B2FAC}"/>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60960</xdr:colOff>
      <xdr:row>234</xdr:row>
      <xdr:rowOff>60960</xdr:rowOff>
    </xdr:to>
    <xdr:sp macro="" textlink="">
      <xdr:nvSpPr>
        <xdr:cNvPr id="1459731" name="AutoShape 6">
          <a:hlinkClick xmlns:r="http://schemas.openxmlformats.org/officeDocument/2006/relationships" r:id="rId1" tgtFrame="_blank"/>
          <a:extLst>
            <a:ext uri="{FF2B5EF4-FFF2-40B4-BE49-F238E27FC236}">
              <a16:creationId xmlns:a16="http://schemas.microsoft.com/office/drawing/2014/main" id="{3F2B0E86-E6EA-2AEC-9AB8-A9AB4C853BC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32" name="AutoShape 25">
          <a:extLst>
            <a:ext uri="{FF2B5EF4-FFF2-40B4-BE49-F238E27FC236}">
              <a16:creationId xmlns:a16="http://schemas.microsoft.com/office/drawing/2014/main" id="{522B82A1-CB4E-E163-35DA-1BC9FCC77D95}"/>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33" name="AutoShape 27">
          <a:hlinkClick xmlns:r="http://schemas.openxmlformats.org/officeDocument/2006/relationships" r:id="rId1" tgtFrame="_blank"/>
          <a:extLst>
            <a:ext uri="{FF2B5EF4-FFF2-40B4-BE49-F238E27FC236}">
              <a16:creationId xmlns:a16="http://schemas.microsoft.com/office/drawing/2014/main" id="{9A5AE21A-6931-1E19-473F-B6B09BA2250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34" name="AutoShape 28">
          <a:extLst>
            <a:ext uri="{FF2B5EF4-FFF2-40B4-BE49-F238E27FC236}">
              <a16:creationId xmlns:a16="http://schemas.microsoft.com/office/drawing/2014/main" id="{29A6A21D-FECB-B346-9599-2216A129F0EB}"/>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35" name="AutoShape 30">
          <a:hlinkClick xmlns:r="http://schemas.openxmlformats.org/officeDocument/2006/relationships" r:id="rId1" tgtFrame="_blank"/>
          <a:extLst>
            <a:ext uri="{FF2B5EF4-FFF2-40B4-BE49-F238E27FC236}">
              <a16:creationId xmlns:a16="http://schemas.microsoft.com/office/drawing/2014/main" id="{FDD94745-4111-056E-EEA0-62A13AC385B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60960</xdr:colOff>
      <xdr:row>6</xdr:row>
      <xdr:rowOff>60960</xdr:rowOff>
    </xdr:to>
    <xdr:sp macro="" textlink="">
      <xdr:nvSpPr>
        <xdr:cNvPr id="1459736" name="AutoShape 52">
          <a:extLst>
            <a:ext uri="{FF2B5EF4-FFF2-40B4-BE49-F238E27FC236}">
              <a16:creationId xmlns:a16="http://schemas.microsoft.com/office/drawing/2014/main" id="{1B3AC6F1-E96D-4DEA-8FEC-2A3E31E1F0DE}"/>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60960</xdr:colOff>
      <xdr:row>6</xdr:row>
      <xdr:rowOff>60960</xdr:rowOff>
    </xdr:to>
    <xdr:sp macro="" textlink="">
      <xdr:nvSpPr>
        <xdr:cNvPr id="1459737" name="AutoShape 54">
          <a:hlinkClick xmlns:r="http://schemas.openxmlformats.org/officeDocument/2006/relationships" r:id="rId1" tgtFrame="_blank"/>
          <a:extLst>
            <a:ext uri="{FF2B5EF4-FFF2-40B4-BE49-F238E27FC236}">
              <a16:creationId xmlns:a16="http://schemas.microsoft.com/office/drawing/2014/main" id="{DA549E8F-D095-76A8-26C3-09E9F9CA54EF}"/>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738" name="AutoShape 55">
          <a:extLst>
            <a:ext uri="{FF2B5EF4-FFF2-40B4-BE49-F238E27FC236}">
              <a16:creationId xmlns:a16="http://schemas.microsoft.com/office/drawing/2014/main" id="{D7FDFB73-C306-2FD4-25D7-476DD668E96B}"/>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739" name="AutoShape 57">
          <a:hlinkClick xmlns:r="http://schemas.openxmlformats.org/officeDocument/2006/relationships" r:id="rId1" tgtFrame="_blank"/>
          <a:extLst>
            <a:ext uri="{FF2B5EF4-FFF2-40B4-BE49-F238E27FC236}">
              <a16:creationId xmlns:a16="http://schemas.microsoft.com/office/drawing/2014/main" id="{C00E704F-9176-CC87-1077-894C2AB5FEC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296</xdr:row>
      <xdr:rowOff>0</xdr:rowOff>
    </xdr:from>
    <xdr:to>
      <xdr:col>6</xdr:col>
      <xdr:colOff>60960</xdr:colOff>
      <xdr:row>296</xdr:row>
      <xdr:rowOff>60960</xdr:rowOff>
    </xdr:to>
    <xdr:sp macro="" textlink="">
      <xdr:nvSpPr>
        <xdr:cNvPr id="1459740" name="AutoShape 120">
          <a:hlinkClick xmlns:r="http://schemas.openxmlformats.org/officeDocument/2006/relationships" r:id="rId1" tgtFrame="_blank"/>
          <a:extLst>
            <a:ext uri="{FF2B5EF4-FFF2-40B4-BE49-F238E27FC236}">
              <a16:creationId xmlns:a16="http://schemas.microsoft.com/office/drawing/2014/main" id="{2DB6E0CB-C449-8C6B-0B8F-F4DA1570E1F1}"/>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296</xdr:row>
      <xdr:rowOff>0</xdr:rowOff>
    </xdr:from>
    <xdr:to>
      <xdr:col>6</xdr:col>
      <xdr:colOff>60960</xdr:colOff>
      <xdr:row>296</xdr:row>
      <xdr:rowOff>60960</xdr:rowOff>
    </xdr:to>
    <xdr:sp macro="" textlink="">
      <xdr:nvSpPr>
        <xdr:cNvPr id="1459741" name="AutoShape 121">
          <a:extLst>
            <a:ext uri="{FF2B5EF4-FFF2-40B4-BE49-F238E27FC236}">
              <a16:creationId xmlns:a16="http://schemas.microsoft.com/office/drawing/2014/main" id="{08361E26-D915-8C7C-B9CA-AB7A2A92CCAA}"/>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296</xdr:row>
      <xdr:rowOff>0</xdr:rowOff>
    </xdr:from>
    <xdr:to>
      <xdr:col>6</xdr:col>
      <xdr:colOff>60960</xdr:colOff>
      <xdr:row>296</xdr:row>
      <xdr:rowOff>60960</xdr:rowOff>
    </xdr:to>
    <xdr:sp macro="" textlink="">
      <xdr:nvSpPr>
        <xdr:cNvPr id="1459742" name="AutoShape 123">
          <a:hlinkClick xmlns:r="http://schemas.openxmlformats.org/officeDocument/2006/relationships" r:id="rId1" tgtFrame="_blank"/>
          <a:extLst>
            <a:ext uri="{FF2B5EF4-FFF2-40B4-BE49-F238E27FC236}">
              <a16:creationId xmlns:a16="http://schemas.microsoft.com/office/drawing/2014/main" id="{64D7CF7D-F00A-FD09-7FEA-5B6D67627A4E}"/>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43" name="AutoShape 133">
          <a:extLst>
            <a:ext uri="{FF2B5EF4-FFF2-40B4-BE49-F238E27FC236}">
              <a16:creationId xmlns:a16="http://schemas.microsoft.com/office/drawing/2014/main" id="{52B3125C-8747-DE96-A23C-AA2EAFDC920C}"/>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268</xdr:row>
      <xdr:rowOff>0</xdr:rowOff>
    </xdr:from>
    <xdr:to>
      <xdr:col>6</xdr:col>
      <xdr:colOff>60960</xdr:colOff>
      <xdr:row>268</xdr:row>
      <xdr:rowOff>60960</xdr:rowOff>
    </xdr:to>
    <xdr:sp macro="" textlink="">
      <xdr:nvSpPr>
        <xdr:cNvPr id="1459744" name="AutoShape 135">
          <a:hlinkClick xmlns:r="http://schemas.openxmlformats.org/officeDocument/2006/relationships" r:id="rId1" tgtFrame="_blank"/>
          <a:extLst>
            <a:ext uri="{FF2B5EF4-FFF2-40B4-BE49-F238E27FC236}">
              <a16:creationId xmlns:a16="http://schemas.microsoft.com/office/drawing/2014/main" id="{97787E12-1236-2D7D-81E1-D6A8CA3ADB1F}"/>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745" name="AutoShape 4">
          <a:extLst>
            <a:ext uri="{FF2B5EF4-FFF2-40B4-BE49-F238E27FC236}">
              <a16:creationId xmlns:a16="http://schemas.microsoft.com/office/drawing/2014/main" id="{933077A2-0CA4-2CB7-90AC-9DC7C56AD822}"/>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746" name="AutoShape 55">
          <a:extLst>
            <a:ext uri="{FF2B5EF4-FFF2-40B4-BE49-F238E27FC236}">
              <a16:creationId xmlns:a16="http://schemas.microsoft.com/office/drawing/2014/main" id="{1F92EAAF-0996-B7D1-A3D2-0C2B7C2E2984}"/>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60960</xdr:colOff>
      <xdr:row>27</xdr:row>
      <xdr:rowOff>60960</xdr:rowOff>
    </xdr:to>
    <xdr:sp macro="" textlink="">
      <xdr:nvSpPr>
        <xdr:cNvPr id="1459747" name="AutoShape 57">
          <a:hlinkClick xmlns:r="http://schemas.openxmlformats.org/officeDocument/2006/relationships" r:id="rId1" tgtFrame="_blank"/>
          <a:extLst>
            <a:ext uri="{FF2B5EF4-FFF2-40B4-BE49-F238E27FC236}">
              <a16:creationId xmlns:a16="http://schemas.microsoft.com/office/drawing/2014/main" id="{CE72DBCC-2D14-4219-4A2D-29CCB0719E73}"/>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748" name="AutoShape 120">
          <a:hlinkClick xmlns:r="http://schemas.openxmlformats.org/officeDocument/2006/relationships" r:id="rId1" tgtFrame="_blank"/>
          <a:extLst>
            <a:ext uri="{FF2B5EF4-FFF2-40B4-BE49-F238E27FC236}">
              <a16:creationId xmlns:a16="http://schemas.microsoft.com/office/drawing/2014/main" id="{53A73F8B-B98A-0D00-ADD8-F701AA9C263C}"/>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749" name="AutoShape 121">
          <a:extLst>
            <a:ext uri="{FF2B5EF4-FFF2-40B4-BE49-F238E27FC236}">
              <a16:creationId xmlns:a16="http://schemas.microsoft.com/office/drawing/2014/main" id="{66C72891-2A68-18DE-CC85-790B1B4A9573}"/>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109</xdr:row>
      <xdr:rowOff>0</xdr:rowOff>
    </xdr:from>
    <xdr:to>
      <xdr:col>6</xdr:col>
      <xdr:colOff>60960</xdr:colOff>
      <xdr:row>109</xdr:row>
      <xdr:rowOff>60960</xdr:rowOff>
    </xdr:to>
    <xdr:sp macro="" textlink="">
      <xdr:nvSpPr>
        <xdr:cNvPr id="1459750" name="AutoShape 123">
          <a:hlinkClick xmlns:r="http://schemas.openxmlformats.org/officeDocument/2006/relationships" r:id="rId1" tgtFrame="_blank"/>
          <a:extLst>
            <a:ext uri="{FF2B5EF4-FFF2-40B4-BE49-F238E27FC236}">
              <a16:creationId xmlns:a16="http://schemas.microsoft.com/office/drawing/2014/main" id="{AAF15698-FCFB-FC03-FBD4-2D2B8415A2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234</xdr:row>
      <xdr:rowOff>0</xdr:rowOff>
    </xdr:from>
    <xdr:to>
      <xdr:col>6</xdr:col>
      <xdr:colOff>60960</xdr:colOff>
      <xdr:row>234</xdr:row>
      <xdr:rowOff>60960</xdr:rowOff>
    </xdr:to>
    <xdr:sp macro="" textlink="">
      <xdr:nvSpPr>
        <xdr:cNvPr id="1459751" name="AutoShape 31">
          <a:extLst>
            <a:ext uri="{FF2B5EF4-FFF2-40B4-BE49-F238E27FC236}">
              <a16:creationId xmlns:a16="http://schemas.microsoft.com/office/drawing/2014/main" id="{B8F2D0B6-5ABE-41BB-9157-E4AC67293A33}"/>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230</xdr:row>
      <xdr:rowOff>0</xdr:rowOff>
    </xdr:from>
    <xdr:to>
      <xdr:col>6</xdr:col>
      <xdr:colOff>60960</xdr:colOff>
      <xdr:row>230</xdr:row>
      <xdr:rowOff>60960</xdr:rowOff>
    </xdr:to>
    <xdr:sp macro="" textlink="">
      <xdr:nvSpPr>
        <xdr:cNvPr id="1459752" name="AutoShape 33">
          <a:extLst>
            <a:ext uri="{FF2B5EF4-FFF2-40B4-BE49-F238E27FC236}">
              <a16:creationId xmlns:a16="http://schemas.microsoft.com/office/drawing/2014/main" id="{269800EE-A635-B621-7352-F1C3DD31381D}"/>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53" name="AutoShape 19">
          <a:extLst>
            <a:ext uri="{FF2B5EF4-FFF2-40B4-BE49-F238E27FC236}">
              <a16:creationId xmlns:a16="http://schemas.microsoft.com/office/drawing/2014/main" id="{BA5EB826-7370-9893-50F9-9F300E2FED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9754" name="AutoShape 43">
          <a:extLst>
            <a:ext uri="{FF2B5EF4-FFF2-40B4-BE49-F238E27FC236}">
              <a16:creationId xmlns:a16="http://schemas.microsoft.com/office/drawing/2014/main" id="{E5D62C3C-E8E7-BF36-E3C2-CD0C6C504EA6}"/>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755" name="AutoShape 65">
          <a:extLst>
            <a:ext uri="{FF2B5EF4-FFF2-40B4-BE49-F238E27FC236}">
              <a16:creationId xmlns:a16="http://schemas.microsoft.com/office/drawing/2014/main" id="{7B8867F6-0BF4-574C-9FC1-D8E6D64FA27F}"/>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264</xdr:row>
      <xdr:rowOff>0</xdr:rowOff>
    </xdr:from>
    <xdr:to>
      <xdr:col>5</xdr:col>
      <xdr:colOff>312420</xdr:colOff>
      <xdr:row>265</xdr:row>
      <xdr:rowOff>76200</xdr:rowOff>
    </xdr:to>
    <xdr:sp macro="" textlink="">
      <xdr:nvSpPr>
        <xdr:cNvPr id="1459756" name="AutoShape 70" descr="ITA">
          <a:extLst>
            <a:ext uri="{FF2B5EF4-FFF2-40B4-BE49-F238E27FC236}">
              <a16:creationId xmlns:a16="http://schemas.microsoft.com/office/drawing/2014/main" id="{E05D69DE-8188-D60A-70B2-910A92C514E5}"/>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60960</xdr:colOff>
      <xdr:row>19</xdr:row>
      <xdr:rowOff>60960</xdr:rowOff>
    </xdr:to>
    <xdr:sp macro="" textlink="">
      <xdr:nvSpPr>
        <xdr:cNvPr id="1459757" name="AutoShape 75">
          <a:extLst>
            <a:ext uri="{FF2B5EF4-FFF2-40B4-BE49-F238E27FC236}">
              <a16:creationId xmlns:a16="http://schemas.microsoft.com/office/drawing/2014/main" id="{D84A5F13-53E6-45C1-4879-89795B0B3148}"/>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758" name="AutoShape 9">
          <a:extLst>
            <a:ext uri="{FF2B5EF4-FFF2-40B4-BE49-F238E27FC236}">
              <a16:creationId xmlns:a16="http://schemas.microsoft.com/office/drawing/2014/main" id="{F30514E8-2E14-3EB4-EE49-65D717C68A8D}"/>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312420</xdr:colOff>
      <xdr:row>298</xdr:row>
      <xdr:rowOff>76202</xdr:rowOff>
    </xdr:to>
    <xdr:sp macro="" textlink="">
      <xdr:nvSpPr>
        <xdr:cNvPr id="1459759" name="AutoShape 102" descr="ITA">
          <a:extLst>
            <a:ext uri="{FF2B5EF4-FFF2-40B4-BE49-F238E27FC236}">
              <a16:creationId xmlns:a16="http://schemas.microsoft.com/office/drawing/2014/main" id="{7C2C8822-049E-7695-0349-8F6A49F9EC4E}"/>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312420</xdr:colOff>
      <xdr:row>54</xdr:row>
      <xdr:rowOff>91440</xdr:rowOff>
    </xdr:to>
    <xdr:sp macro="" textlink="">
      <xdr:nvSpPr>
        <xdr:cNvPr id="1459760" name="AutoShape 128" descr="ITA">
          <a:extLst>
            <a:ext uri="{FF2B5EF4-FFF2-40B4-BE49-F238E27FC236}">
              <a16:creationId xmlns:a16="http://schemas.microsoft.com/office/drawing/2014/main" id="{C8C4E97B-017D-9AF5-E68F-59FF1E3A286D}"/>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283</xdr:row>
      <xdr:rowOff>0</xdr:rowOff>
    </xdr:from>
    <xdr:to>
      <xdr:col>4</xdr:col>
      <xdr:colOff>79646</xdr:colOff>
      <xdr:row>284</xdr:row>
      <xdr:rowOff>76199</xdr:rowOff>
    </xdr:to>
    <xdr:sp macro="" textlink="">
      <xdr:nvSpPr>
        <xdr:cNvPr id="1459761" name="AutoShape 110" descr="ITA">
          <a:extLst>
            <a:ext uri="{FF2B5EF4-FFF2-40B4-BE49-F238E27FC236}">
              <a16:creationId xmlns:a16="http://schemas.microsoft.com/office/drawing/2014/main" id="{78CF3E10-1D28-CF94-DA2D-582846ECCD3F}"/>
            </a:ext>
          </a:extLst>
        </xdr:cNvPr>
        <xdr:cNvSpPr>
          <a:spLocks noChangeAspect="1" noChangeArrowheads="1"/>
        </xdr:cNvSpPr>
      </xdr:nvSpPr>
      <xdr:spPr bwMode="auto">
        <a:xfrm>
          <a:off x="655320" y="2830068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129</xdr:row>
      <xdr:rowOff>0</xdr:rowOff>
    </xdr:from>
    <xdr:to>
      <xdr:col>6</xdr:col>
      <xdr:colOff>320040</xdr:colOff>
      <xdr:row>130</xdr:row>
      <xdr:rowOff>91441</xdr:rowOff>
    </xdr:to>
    <xdr:sp macro="" textlink="">
      <xdr:nvSpPr>
        <xdr:cNvPr id="1459762" name="AutoShape 108" descr="ITA">
          <a:extLst>
            <a:ext uri="{FF2B5EF4-FFF2-40B4-BE49-F238E27FC236}">
              <a16:creationId xmlns:a16="http://schemas.microsoft.com/office/drawing/2014/main" id="{A0342383-E732-0164-D604-05331157906A}"/>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69</xdr:row>
      <xdr:rowOff>0</xdr:rowOff>
    </xdr:from>
    <xdr:to>
      <xdr:col>4</xdr:col>
      <xdr:colOff>79646</xdr:colOff>
      <xdr:row>70</xdr:row>
      <xdr:rowOff>76200</xdr:rowOff>
    </xdr:to>
    <xdr:sp macro="" textlink="">
      <xdr:nvSpPr>
        <xdr:cNvPr id="1459763" name="AutoShape 110" descr="ITA">
          <a:extLst>
            <a:ext uri="{FF2B5EF4-FFF2-40B4-BE49-F238E27FC236}">
              <a16:creationId xmlns:a16="http://schemas.microsoft.com/office/drawing/2014/main" id="{73AD3581-3DA0-E9EA-9A8F-909152DD2A3B}"/>
            </a:ext>
          </a:extLst>
        </xdr:cNvPr>
        <xdr:cNvSpPr>
          <a:spLocks noChangeAspect="1" noChangeArrowheads="1"/>
        </xdr:cNvSpPr>
      </xdr:nvSpPr>
      <xdr:spPr bwMode="auto">
        <a:xfrm>
          <a:off x="655320" y="89611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320040</xdr:colOff>
      <xdr:row>87</xdr:row>
      <xdr:rowOff>91439</xdr:rowOff>
    </xdr:to>
    <xdr:sp macro="" textlink="">
      <xdr:nvSpPr>
        <xdr:cNvPr id="1459764" name="AutoShape 116" descr="ITA">
          <a:extLst>
            <a:ext uri="{FF2B5EF4-FFF2-40B4-BE49-F238E27FC236}">
              <a16:creationId xmlns:a16="http://schemas.microsoft.com/office/drawing/2014/main" id="{686E0D9D-52D8-70F8-6684-485FC91D30E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320040</xdr:colOff>
      <xdr:row>87</xdr:row>
      <xdr:rowOff>91439</xdr:rowOff>
    </xdr:to>
    <xdr:sp macro="" textlink="">
      <xdr:nvSpPr>
        <xdr:cNvPr id="1459765" name="AutoShape 118" descr="ITA">
          <a:extLst>
            <a:ext uri="{FF2B5EF4-FFF2-40B4-BE49-F238E27FC236}">
              <a16:creationId xmlns:a16="http://schemas.microsoft.com/office/drawing/2014/main" id="{23EA2611-0257-EA4F-58F3-05FF0165EE4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320040</xdr:colOff>
      <xdr:row>81</xdr:row>
      <xdr:rowOff>76204</xdr:rowOff>
    </xdr:to>
    <xdr:sp macro="" textlink="">
      <xdr:nvSpPr>
        <xdr:cNvPr id="1459766" name="AutoShape 120" descr="ITA">
          <a:extLst>
            <a:ext uri="{FF2B5EF4-FFF2-40B4-BE49-F238E27FC236}">
              <a16:creationId xmlns:a16="http://schemas.microsoft.com/office/drawing/2014/main" id="{DF263593-A7FB-A4E5-765A-61662397FFED}"/>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767" name="AutoShape 31">
          <a:extLst>
            <a:ext uri="{FF2B5EF4-FFF2-40B4-BE49-F238E27FC236}">
              <a16:creationId xmlns:a16="http://schemas.microsoft.com/office/drawing/2014/main" id="{089CFE7B-A849-F712-886D-1B9FFE377379}"/>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768" name="AutoShape 33">
          <a:hlinkClick xmlns:r="http://schemas.openxmlformats.org/officeDocument/2006/relationships" r:id="rId1" tgtFrame="_blank"/>
          <a:extLst>
            <a:ext uri="{FF2B5EF4-FFF2-40B4-BE49-F238E27FC236}">
              <a16:creationId xmlns:a16="http://schemas.microsoft.com/office/drawing/2014/main" id="{1F26D915-4D54-33DA-592E-6ACB429B628F}"/>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769" name="AutoShape 34">
          <a:extLst>
            <a:ext uri="{FF2B5EF4-FFF2-40B4-BE49-F238E27FC236}">
              <a16:creationId xmlns:a16="http://schemas.microsoft.com/office/drawing/2014/main" id="{E1B909C8-92B0-3B1A-B72E-0A25702F8F31}"/>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206</xdr:row>
      <xdr:rowOff>0</xdr:rowOff>
    </xdr:from>
    <xdr:to>
      <xdr:col>6</xdr:col>
      <xdr:colOff>60960</xdr:colOff>
      <xdr:row>206</xdr:row>
      <xdr:rowOff>60960</xdr:rowOff>
    </xdr:to>
    <xdr:sp macro="" textlink="">
      <xdr:nvSpPr>
        <xdr:cNvPr id="1459770" name="AutoShape 36">
          <a:hlinkClick xmlns:r="http://schemas.openxmlformats.org/officeDocument/2006/relationships" r:id="rId1" tgtFrame="_blank"/>
          <a:extLst>
            <a:ext uri="{FF2B5EF4-FFF2-40B4-BE49-F238E27FC236}">
              <a16:creationId xmlns:a16="http://schemas.microsoft.com/office/drawing/2014/main" id="{0D648B41-E010-CF56-F27A-7D3BE4BC3C90}"/>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312420</xdr:colOff>
      <xdr:row>67</xdr:row>
      <xdr:rowOff>76198</xdr:rowOff>
    </xdr:to>
    <xdr:sp macro="" textlink="">
      <xdr:nvSpPr>
        <xdr:cNvPr id="1459771" name="AutoShape 80" descr="ITA">
          <a:extLst>
            <a:ext uri="{FF2B5EF4-FFF2-40B4-BE49-F238E27FC236}">
              <a16:creationId xmlns:a16="http://schemas.microsoft.com/office/drawing/2014/main" id="{55E5E227-8AD3-185D-7542-945B0D777A94}"/>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312420</xdr:colOff>
      <xdr:row>67</xdr:row>
      <xdr:rowOff>76198</xdr:rowOff>
    </xdr:to>
    <xdr:sp macro="" textlink="">
      <xdr:nvSpPr>
        <xdr:cNvPr id="1459772" name="AutoShape 92" descr="ITA">
          <a:extLst>
            <a:ext uri="{FF2B5EF4-FFF2-40B4-BE49-F238E27FC236}">
              <a16:creationId xmlns:a16="http://schemas.microsoft.com/office/drawing/2014/main" id="{32118AEE-5737-EBFC-5646-EE0174CDF48A}"/>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73" name="AutoShape 94">
          <a:extLst>
            <a:ext uri="{FF2B5EF4-FFF2-40B4-BE49-F238E27FC236}">
              <a16:creationId xmlns:a16="http://schemas.microsoft.com/office/drawing/2014/main" id="{B96D5CBC-6880-F58B-C1D3-8FC1A18F2920}"/>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774" name="AutoShape 95" descr="ITA">
          <a:extLst>
            <a:ext uri="{FF2B5EF4-FFF2-40B4-BE49-F238E27FC236}">
              <a16:creationId xmlns:a16="http://schemas.microsoft.com/office/drawing/2014/main" id="{364C3BCC-736B-1A00-72EF-F2DA4E88B9B2}"/>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75" name="AutoShape 96">
          <a:hlinkClick xmlns:r="http://schemas.openxmlformats.org/officeDocument/2006/relationships" r:id="rId1" tgtFrame="_blank"/>
          <a:extLst>
            <a:ext uri="{FF2B5EF4-FFF2-40B4-BE49-F238E27FC236}">
              <a16:creationId xmlns:a16="http://schemas.microsoft.com/office/drawing/2014/main" id="{0E5EC79E-A94D-F61C-BA52-8DC3811ADA5A}"/>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76" name="AutoShape 97">
          <a:extLst>
            <a:ext uri="{FF2B5EF4-FFF2-40B4-BE49-F238E27FC236}">
              <a16:creationId xmlns:a16="http://schemas.microsoft.com/office/drawing/2014/main" id="{5EACD79C-A555-472A-4AB2-DD87AF8B25B8}"/>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77" name="AutoShape 99">
          <a:hlinkClick xmlns:r="http://schemas.openxmlformats.org/officeDocument/2006/relationships" r:id="rId1" tgtFrame="_blank"/>
          <a:extLst>
            <a:ext uri="{FF2B5EF4-FFF2-40B4-BE49-F238E27FC236}">
              <a16:creationId xmlns:a16="http://schemas.microsoft.com/office/drawing/2014/main" id="{168158FE-F18E-80F8-44F8-79B2560AA3E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778" name="AutoShape 95" descr="ITA">
          <a:extLst>
            <a:ext uri="{FF2B5EF4-FFF2-40B4-BE49-F238E27FC236}">
              <a16:creationId xmlns:a16="http://schemas.microsoft.com/office/drawing/2014/main" id="{C293A2BB-28D2-59F0-030D-CA90EA46DDE3}"/>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779" name="AutoShape 101" descr="ITA">
          <a:extLst>
            <a:ext uri="{FF2B5EF4-FFF2-40B4-BE49-F238E27FC236}">
              <a16:creationId xmlns:a16="http://schemas.microsoft.com/office/drawing/2014/main" id="{C12F1516-ABDC-E477-7F30-C2CCBCF3EF54}"/>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780" name="AutoShape 104" descr="ITA">
          <a:extLst>
            <a:ext uri="{FF2B5EF4-FFF2-40B4-BE49-F238E27FC236}">
              <a16:creationId xmlns:a16="http://schemas.microsoft.com/office/drawing/2014/main" id="{F35442C7-C12F-7AFB-9B68-C767652468B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781" name="AutoShape 107" descr="ITA">
          <a:extLst>
            <a:ext uri="{FF2B5EF4-FFF2-40B4-BE49-F238E27FC236}">
              <a16:creationId xmlns:a16="http://schemas.microsoft.com/office/drawing/2014/main" id="{3E1C4668-43FE-443B-8F48-B94CD50B400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782" name="AutoShape 131" descr="ITA">
          <a:extLst>
            <a:ext uri="{FF2B5EF4-FFF2-40B4-BE49-F238E27FC236}">
              <a16:creationId xmlns:a16="http://schemas.microsoft.com/office/drawing/2014/main" id="{A9A4A452-33D7-A4F9-0109-9822D5C56846}"/>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783" name="AutoShape 134" descr="ITA">
          <a:extLst>
            <a:ext uri="{FF2B5EF4-FFF2-40B4-BE49-F238E27FC236}">
              <a16:creationId xmlns:a16="http://schemas.microsoft.com/office/drawing/2014/main" id="{4BF6834E-201B-042C-EF1D-530CC804E6C7}"/>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9784" name="AutoShape 3">
          <a:hlinkClick xmlns:r="http://schemas.openxmlformats.org/officeDocument/2006/relationships" r:id="rId1" tgtFrame="_blank"/>
          <a:extLst>
            <a:ext uri="{FF2B5EF4-FFF2-40B4-BE49-F238E27FC236}">
              <a16:creationId xmlns:a16="http://schemas.microsoft.com/office/drawing/2014/main" id="{F980FD1C-454A-C832-25A2-A7A738BEA0E8}"/>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174</xdr:row>
      <xdr:rowOff>0</xdr:rowOff>
    </xdr:from>
    <xdr:to>
      <xdr:col>5</xdr:col>
      <xdr:colOff>60960</xdr:colOff>
      <xdr:row>174</xdr:row>
      <xdr:rowOff>60960</xdr:rowOff>
    </xdr:to>
    <xdr:sp macro="" textlink="">
      <xdr:nvSpPr>
        <xdr:cNvPr id="1459785" name="AutoShape 4">
          <a:extLst>
            <a:ext uri="{FF2B5EF4-FFF2-40B4-BE49-F238E27FC236}">
              <a16:creationId xmlns:a16="http://schemas.microsoft.com/office/drawing/2014/main" id="{1E24D1A0-0ECF-F1E3-1393-F8E7E085F7A1}"/>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278</xdr:row>
      <xdr:rowOff>0</xdr:rowOff>
    </xdr:from>
    <xdr:to>
      <xdr:col>6</xdr:col>
      <xdr:colOff>60960</xdr:colOff>
      <xdr:row>278</xdr:row>
      <xdr:rowOff>60960</xdr:rowOff>
    </xdr:to>
    <xdr:sp macro="" textlink="">
      <xdr:nvSpPr>
        <xdr:cNvPr id="1459786" name="AutoShape 6">
          <a:hlinkClick xmlns:r="http://schemas.openxmlformats.org/officeDocument/2006/relationships" r:id="rId1" tgtFrame="_blank"/>
          <a:extLst>
            <a:ext uri="{FF2B5EF4-FFF2-40B4-BE49-F238E27FC236}">
              <a16:creationId xmlns:a16="http://schemas.microsoft.com/office/drawing/2014/main" id="{DBCD3B7F-D049-5AAD-E6CB-351D48E5871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87" name="AutoShape 25">
          <a:extLst>
            <a:ext uri="{FF2B5EF4-FFF2-40B4-BE49-F238E27FC236}">
              <a16:creationId xmlns:a16="http://schemas.microsoft.com/office/drawing/2014/main" id="{23474BFC-D112-89DC-F9EB-89A854A9A7C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88" name="AutoShape 27">
          <a:hlinkClick xmlns:r="http://schemas.openxmlformats.org/officeDocument/2006/relationships" r:id="rId1" tgtFrame="_blank"/>
          <a:extLst>
            <a:ext uri="{FF2B5EF4-FFF2-40B4-BE49-F238E27FC236}">
              <a16:creationId xmlns:a16="http://schemas.microsoft.com/office/drawing/2014/main" id="{1DDEE6FB-7F27-309B-118E-DC7747B3B035}"/>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89" name="AutoShape 28">
          <a:extLst>
            <a:ext uri="{FF2B5EF4-FFF2-40B4-BE49-F238E27FC236}">
              <a16:creationId xmlns:a16="http://schemas.microsoft.com/office/drawing/2014/main" id="{6D90AFDD-B41D-AD26-8B86-195349AD23D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90" name="AutoShape 30">
          <a:hlinkClick xmlns:r="http://schemas.openxmlformats.org/officeDocument/2006/relationships" r:id="rId1" tgtFrame="_blank"/>
          <a:extLst>
            <a:ext uri="{FF2B5EF4-FFF2-40B4-BE49-F238E27FC236}">
              <a16:creationId xmlns:a16="http://schemas.microsoft.com/office/drawing/2014/main" id="{B0BD88FC-1B32-1B29-BAFC-A72C417E95C3}"/>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284</xdr:row>
      <xdr:rowOff>0</xdr:rowOff>
    </xdr:from>
    <xdr:to>
      <xdr:col>6</xdr:col>
      <xdr:colOff>60960</xdr:colOff>
      <xdr:row>284</xdr:row>
      <xdr:rowOff>60960</xdr:rowOff>
    </xdr:to>
    <xdr:sp macro="" textlink="">
      <xdr:nvSpPr>
        <xdr:cNvPr id="1459791" name="AutoShape 52">
          <a:extLst>
            <a:ext uri="{FF2B5EF4-FFF2-40B4-BE49-F238E27FC236}">
              <a16:creationId xmlns:a16="http://schemas.microsoft.com/office/drawing/2014/main" id="{A170CDAD-93D4-DA7E-DDAE-4465D23E7874}"/>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284</xdr:row>
      <xdr:rowOff>0</xdr:rowOff>
    </xdr:from>
    <xdr:to>
      <xdr:col>6</xdr:col>
      <xdr:colOff>60960</xdr:colOff>
      <xdr:row>284</xdr:row>
      <xdr:rowOff>60960</xdr:rowOff>
    </xdr:to>
    <xdr:sp macro="" textlink="">
      <xdr:nvSpPr>
        <xdr:cNvPr id="1459792" name="AutoShape 54">
          <a:hlinkClick xmlns:r="http://schemas.openxmlformats.org/officeDocument/2006/relationships" r:id="rId1" tgtFrame="_blank"/>
          <a:extLst>
            <a:ext uri="{FF2B5EF4-FFF2-40B4-BE49-F238E27FC236}">
              <a16:creationId xmlns:a16="http://schemas.microsoft.com/office/drawing/2014/main" id="{175B0148-E514-DBD2-53E4-E09DB5640B57}"/>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60960</xdr:colOff>
      <xdr:row>69</xdr:row>
      <xdr:rowOff>60960</xdr:rowOff>
    </xdr:to>
    <xdr:sp macro="" textlink="">
      <xdr:nvSpPr>
        <xdr:cNvPr id="1459793" name="AutoShape 55">
          <a:extLst>
            <a:ext uri="{FF2B5EF4-FFF2-40B4-BE49-F238E27FC236}">
              <a16:creationId xmlns:a16="http://schemas.microsoft.com/office/drawing/2014/main" id="{1253841A-D41B-C687-B8D6-D5FC1975C74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60960</xdr:colOff>
      <xdr:row>69</xdr:row>
      <xdr:rowOff>60960</xdr:rowOff>
    </xdr:to>
    <xdr:sp macro="" textlink="">
      <xdr:nvSpPr>
        <xdr:cNvPr id="1459794" name="AutoShape 57">
          <a:hlinkClick xmlns:r="http://schemas.openxmlformats.org/officeDocument/2006/relationships" r:id="rId1" tgtFrame="_blank"/>
          <a:extLst>
            <a:ext uri="{FF2B5EF4-FFF2-40B4-BE49-F238E27FC236}">
              <a16:creationId xmlns:a16="http://schemas.microsoft.com/office/drawing/2014/main" id="{EE30F054-AFF7-7A50-2FA8-CC63C3A3140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95" name="AutoShape 120">
          <a:hlinkClick xmlns:r="http://schemas.openxmlformats.org/officeDocument/2006/relationships" r:id="rId1" tgtFrame="_blank"/>
          <a:extLst>
            <a:ext uri="{FF2B5EF4-FFF2-40B4-BE49-F238E27FC236}">
              <a16:creationId xmlns:a16="http://schemas.microsoft.com/office/drawing/2014/main" id="{9D840FEF-A17C-925F-A77D-2B8B3AF4EFBB}"/>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96" name="AutoShape 121">
          <a:extLst>
            <a:ext uri="{FF2B5EF4-FFF2-40B4-BE49-F238E27FC236}">
              <a16:creationId xmlns:a16="http://schemas.microsoft.com/office/drawing/2014/main" id="{15B258C9-179A-B320-6294-3D848DC61F67}"/>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97" name="AutoShape 123">
          <a:hlinkClick xmlns:r="http://schemas.openxmlformats.org/officeDocument/2006/relationships" r:id="rId1" tgtFrame="_blank"/>
          <a:extLst>
            <a:ext uri="{FF2B5EF4-FFF2-40B4-BE49-F238E27FC236}">
              <a16:creationId xmlns:a16="http://schemas.microsoft.com/office/drawing/2014/main" id="{DF3CF3D3-E8AC-5D3B-EA4A-D9F40626F8F0}"/>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98" name="AutoShape 133">
          <a:extLst>
            <a:ext uri="{FF2B5EF4-FFF2-40B4-BE49-F238E27FC236}">
              <a16:creationId xmlns:a16="http://schemas.microsoft.com/office/drawing/2014/main" id="{C8A91315-88CA-F914-6F07-6E6FCDD9D292}"/>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799" name="AutoShape 135">
          <a:hlinkClick xmlns:r="http://schemas.openxmlformats.org/officeDocument/2006/relationships" r:id="rId1" tgtFrame="_blank"/>
          <a:extLst>
            <a:ext uri="{FF2B5EF4-FFF2-40B4-BE49-F238E27FC236}">
              <a16:creationId xmlns:a16="http://schemas.microsoft.com/office/drawing/2014/main" id="{58F499BF-8B3C-93CD-AF0B-08D1CE65FAAE}"/>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800" name="AutoShape 4">
          <a:extLst>
            <a:ext uri="{FF2B5EF4-FFF2-40B4-BE49-F238E27FC236}">
              <a16:creationId xmlns:a16="http://schemas.microsoft.com/office/drawing/2014/main" id="{D5DF104F-C056-15B5-22E7-5A38E97CD2A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60960</xdr:colOff>
      <xdr:row>17</xdr:row>
      <xdr:rowOff>60960</xdr:rowOff>
    </xdr:to>
    <xdr:sp macro="" textlink="">
      <xdr:nvSpPr>
        <xdr:cNvPr id="1459801" name="AutoShape 55">
          <a:extLst>
            <a:ext uri="{FF2B5EF4-FFF2-40B4-BE49-F238E27FC236}">
              <a16:creationId xmlns:a16="http://schemas.microsoft.com/office/drawing/2014/main" id="{A367922E-7424-A7BE-35A9-35F652452513}"/>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60960</xdr:colOff>
      <xdr:row>17</xdr:row>
      <xdr:rowOff>60960</xdr:rowOff>
    </xdr:to>
    <xdr:sp macro="" textlink="">
      <xdr:nvSpPr>
        <xdr:cNvPr id="1459802" name="AutoShape 57">
          <a:hlinkClick xmlns:r="http://schemas.openxmlformats.org/officeDocument/2006/relationships" r:id="rId1" tgtFrame="_blank"/>
          <a:extLst>
            <a:ext uri="{FF2B5EF4-FFF2-40B4-BE49-F238E27FC236}">
              <a16:creationId xmlns:a16="http://schemas.microsoft.com/office/drawing/2014/main" id="{3677548E-F8C6-F52F-98BF-1CF1C41C92D4}"/>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03" name="AutoShape 120">
          <a:hlinkClick xmlns:r="http://schemas.openxmlformats.org/officeDocument/2006/relationships" r:id="rId1" tgtFrame="_blank"/>
          <a:extLst>
            <a:ext uri="{FF2B5EF4-FFF2-40B4-BE49-F238E27FC236}">
              <a16:creationId xmlns:a16="http://schemas.microsoft.com/office/drawing/2014/main" id="{C294E820-AA23-3E7F-037F-E164E4CCF822}"/>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04" name="AutoShape 121">
          <a:extLst>
            <a:ext uri="{FF2B5EF4-FFF2-40B4-BE49-F238E27FC236}">
              <a16:creationId xmlns:a16="http://schemas.microsoft.com/office/drawing/2014/main" id="{D7D34880-E344-C087-0625-988BB6F0632B}"/>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05" name="AutoShape 123">
          <a:hlinkClick xmlns:r="http://schemas.openxmlformats.org/officeDocument/2006/relationships" r:id="rId1" tgtFrame="_blank"/>
          <a:extLst>
            <a:ext uri="{FF2B5EF4-FFF2-40B4-BE49-F238E27FC236}">
              <a16:creationId xmlns:a16="http://schemas.microsoft.com/office/drawing/2014/main" id="{EA5C1D2A-23F7-3AEF-375F-EE74FA1A096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278</xdr:row>
      <xdr:rowOff>0</xdr:rowOff>
    </xdr:from>
    <xdr:to>
      <xdr:col>6</xdr:col>
      <xdr:colOff>60960</xdr:colOff>
      <xdr:row>278</xdr:row>
      <xdr:rowOff>60960</xdr:rowOff>
    </xdr:to>
    <xdr:sp macro="" textlink="">
      <xdr:nvSpPr>
        <xdr:cNvPr id="1459806" name="AutoShape 31">
          <a:extLst>
            <a:ext uri="{FF2B5EF4-FFF2-40B4-BE49-F238E27FC236}">
              <a16:creationId xmlns:a16="http://schemas.microsoft.com/office/drawing/2014/main" id="{B68B5F7B-FA71-D4AB-E7FB-AFA7215B1F81}"/>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07" name="AutoShape 33">
          <a:extLst>
            <a:ext uri="{FF2B5EF4-FFF2-40B4-BE49-F238E27FC236}">
              <a16:creationId xmlns:a16="http://schemas.microsoft.com/office/drawing/2014/main" id="{BC310611-1FDB-FEA0-25E9-6CB46F4F72CF}"/>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08" name="AutoShape 19">
          <a:extLst>
            <a:ext uri="{FF2B5EF4-FFF2-40B4-BE49-F238E27FC236}">
              <a16:creationId xmlns:a16="http://schemas.microsoft.com/office/drawing/2014/main" id="{B0EB7D51-AFB6-4F2E-76F4-6350E72A7359}"/>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173</xdr:row>
      <xdr:rowOff>0</xdr:rowOff>
    </xdr:from>
    <xdr:to>
      <xdr:col>6</xdr:col>
      <xdr:colOff>60960</xdr:colOff>
      <xdr:row>173</xdr:row>
      <xdr:rowOff>60960</xdr:rowOff>
    </xdr:to>
    <xdr:sp macro="" textlink="">
      <xdr:nvSpPr>
        <xdr:cNvPr id="1459809" name="AutoShape 43">
          <a:extLst>
            <a:ext uri="{FF2B5EF4-FFF2-40B4-BE49-F238E27FC236}">
              <a16:creationId xmlns:a16="http://schemas.microsoft.com/office/drawing/2014/main" id="{2D57BC44-7A28-A92B-1AE5-C92447387604}"/>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60960</xdr:colOff>
      <xdr:row>69</xdr:row>
      <xdr:rowOff>60960</xdr:rowOff>
    </xdr:to>
    <xdr:sp macro="" textlink="">
      <xdr:nvSpPr>
        <xdr:cNvPr id="1459810" name="AutoShape 65">
          <a:extLst>
            <a:ext uri="{FF2B5EF4-FFF2-40B4-BE49-F238E27FC236}">
              <a16:creationId xmlns:a16="http://schemas.microsoft.com/office/drawing/2014/main" id="{6DD0B0BA-6542-60A0-7D39-E5073B17069B}"/>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312420</xdr:colOff>
      <xdr:row>54</xdr:row>
      <xdr:rowOff>91440</xdr:rowOff>
    </xdr:to>
    <xdr:sp macro="" textlink="">
      <xdr:nvSpPr>
        <xdr:cNvPr id="1459811" name="AutoShape 70" descr="ITA">
          <a:extLst>
            <a:ext uri="{FF2B5EF4-FFF2-40B4-BE49-F238E27FC236}">
              <a16:creationId xmlns:a16="http://schemas.microsoft.com/office/drawing/2014/main" id="{DD492A2A-2F8C-9A14-AA53-0B0290ED1F78}"/>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129</xdr:row>
      <xdr:rowOff>0</xdr:rowOff>
    </xdr:from>
    <xdr:to>
      <xdr:col>6</xdr:col>
      <xdr:colOff>60960</xdr:colOff>
      <xdr:row>129</xdr:row>
      <xdr:rowOff>60960</xdr:rowOff>
    </xdr:to>
    <xdr:sp macro="" textlink="">
      <xdr:nvSpPr>
        <xdr:cNvPr id="1459812" name="AutoShape 75">
          <a:extLst>
            <a:ext uri="{FF2B5EF4-FFF2-40B4-BE49-F238E27FC236}">
              <a16:creationId xmlns:a16="http://schemas.microsoft.com/office/drawing/2014/main" id="{211F9791-7A57-25E9-11D2-78C6B7E558BA}"/>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60960</xdr:colOff>
      <xdr:row>297</xdr:row>
      <xdr:rowOff>60960</xdr:rowOff>
    </xdr:to>
    <xdr:sp macro="" textlink="">
      <xdr:nvSpPr>
        <xdr:cNvPr id="1459813" name="AutoShape 9">
          <a:extLst>
            <a:ext uri="{FF2B5EF4-FFF2-40B4-BE49-F238E27FC236}">
              <a16:creationId xmlns:a16="http://schemas.microsoft.com/office/drawing/2014/main" id="{9BD7F7BF-4C6C-3CC2-59BC-E64B84654C53}"/>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297</xdr:row>
      <xdr:rowOff>0</xdr:rowOff>
    </xdr:from>
    <xdr:to>
      <xdr:col>5</xdr:col>
      <xdr:colOff>312420</xdr:colOff>
      <xdr:row>298</xdr:row>
      <xdr:rowOff>76203</xdr:rowOff>
    </xdr:to>
    <xdr:sp macro="" textlink="">
      <xdr:nvSpPr>
        <xdr:cNvPr id="1459814" name="AutoShape 102" descr="ITA">
          <a:extLst>
            <a:ext uri="{FF2B5EF4-FFF2-40B4-BE49-F238E27FC236}">
              <a16:creationId xmlns:a16="http://schemas.microsoft.com/office/drawing/2014/main" id="{83CC0581-5BB0-48BB-4D29-3248CFFE3DDD}"/>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312420</xdr:colOff>
      <xdr:row>76</xdr:row>
      <xdr:rowOff>76205</xdr:rowOff>
    </xdr:to>
    <xdr:sp macro="" textlink="">
      <xdr:nvSpPr>
        <xdr:cNvPr id="1459815" name="AutoShape 128" descr="ITA">
          <a:extLst>
            <a:ext uri="{FF2B5EF4-FFF2-40B4-BE49-F238E27FC236}">
              <a16:creationId xmlns:a16="http://schemas.microsoft.com/office/drawing/2014/main" id="{B480EAF1-36C9-B6DF-6C9E-4E0205F86AFA}"/>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816" name="AutoShape 108" descr="ITA">
          <a:extLst>
            <a:ext uri="{FF2B5EF4-FFF2-40B4-BE49-F238E27FC236}">
              <a16:creationId xmlns:a16="http://schemas.microsoft.com/office/drawing/2014/main" id="{68E91CEA-574C-C746-0BAE-F567AAE8174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817" name="AutoShape 114" descr="ITA">
          <a:extLst>
            <a:ext uri="{FF2B5EF4-FFF2-40B4-BE49-F238E27FC236}">
              <a16:creationId xmlns:a16="http://schemas.microsoft.com/office/drawing/2014/main" id="{C4A73B45-2ACA-234B-FA49-6BEAB25C549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818" name="AutoShape 116" descr="ITA">
          <a:extLst>
            <a:ext uri="{FF2B5EF4-FFF2-40B4-BE49-F238E27FC236}">
              <a16:creationId xmlns:a16="http://schemas.microsoft.com/office/drawing/2014/main" id="{3947BD25-E10F-5CBB-29B6-605C0E116804}"/>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320040</xdr:colOff>
      <xdr:row>298</xdr:row>
      <xdr:rowOff>76204</xdr:rowOff>
    </xdr:to>
    <xdr:sp macro="" textlink="">
      <xdr:nvSpPr>
        <xdr:cNvPr id="1459819" name="AutoShape 118" descr="ITA">
          <a:extLst>
            <a:ext uri="{FF2B5EF4-FFF2-40B4-BE49-F238E27FC236}">
              <a16:creationId xmlns:a16="http://schemas.microsoft.com/office/drawing/2014/main" id="{ECB484F3-7BCC-C081-3C22-9DB9732039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160</xdr:row>
      <xdr:rowOff>0</xdr:rowOff>
    </xdr:from>
    <xdr:to>
      <xdr:col>6</xdr:col>
      <xdr:colOff>320040</xdr:colOff>
      <xdr:row>161</xdr:row>
      <xdr:rowOff>76202</xdr:rowOff>
    </xdr:to>
    <xdr:sp macro="" textlink="">
      <xdr:nvSpPr>
        <xdr:cNvPr id="1459820" name="AutoShape 120" descr="ITA">
          <a:extLst>
            <a:ext uri="{FF2B5EF4-FFF2-40B4-BE49-F238E27FC236}">
              <a16:creationId xmlns:a16="http://schemas.microsoft.com/office/drawing/2014/main" id="{838DDC08-5BA7-1078-0792-EC87E25D9866}"/>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821" name="AutoShape 31">
          <a:extLst>
            <a:ext uri="{FF2B5EF4-FFF2-40B4-BE49-F238E27FC236}">
              <a16:creationId xmlns:a16="http://schemas.microsoft.com/office/drawing/2014/main" id="{2866BDA6-B43C-597F-46E6-3F1334B2373C}"/>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822" name="AutoShape 33">
          <a:hlinkClick xmlns:r="http://schemas.openxmlformats.org/officeDocument/2006/relationships" r:id="rId1" tgtFrame="_blank"/>
          <a:extLst>
            <a:ext uri="{FF2B5EF4-FFF2-40B4-BE49-F238E27FC236}">
              <a16:creationId xmlns:a16="http://schemas.microsoft.com/office/drawing/2014/main" id="{32B1FEEE-A8D3-662B-590C-C3E8A642E44A}"/>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823" name="AutoShape 34">
          <a:extLst>
            <a:ext uri="{FF2B5EF4-FFF2-40B4-BE49-F238E27FC236}">
              <a16:creationId xmlns:a16="http://schemas.microsoft.com/office/drawing/2014/main" id="{B3FE22D1-E38B-3E37-263D-26686E659BDE}"/>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217</xdr:row>
      <xdr:rowOff>0</xdr:rowOff>
    </xdr:from>
    <xdr:to>
      <xdr:col>6</xdr:col>
      <xdr:colOff>60960</xdr:colOff>
      <xdr:row>217</xdr:row>
      <xdr:rowOff>60960</xdr:rowOff>
    </xdr:to>
    <xdr:sp macro="" textlink="">
      <xdr:nvSpPr>
        <xdr:cNvPr id="1459824" name="AutoShape 36">
          <a:hlinkClick xmlns:r="http://schemas.openxmlformats.org/officeDocument/2006/relationships" r:id="rId1" tgtFrame="_blank"/>
          <a:extLst>
            <a:ext uri="{FF2B5EF4-FFF2-40B4-BE49-F238E27FC236}">
              <a16:creationId xmlns:a16="http://schemas.microsoft.com/office/drawing/2014/main" id="{CAE5C515-A22F-F551-5175-221D2524C186}"/>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825" name="AutoShape 80" descr="ITA">
          <a:extLst>
            <a:ext uri="{FF2B5EF4-FFF2-40B4-BE49-F238E27FC236}">
              <a16:creationId xmlns:a16="http://schemas.microsoft.com/office/drawing/2014/main" id="{3C8D4D3A-80B7-C302-EE77-3CC54DFC4B71}"/>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312420</xdr:colOff>
      <xdr:row>264</xdr:row>
      <xdr:rowOff>60960</xdr:rowOff>
    </xdr:to>
    <xdr:sp macro="" textlink="">
      <xdr:nvSpPr>
        <xdr:cNvPr id="1459826" name="AutoShape 92" descr="ITA">
          <a:extLst>
            <a:ext uri="{FF2B5EF4-FFF2-40B4-BE49-F238E27FC236}">
              <a16:creationId xmlns:a16="http://schemas.microsoft.com/office/drawing/2014/main" id="{ECC793C6-4283-D602-F236-1EB3726A2F60}"/>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27" name="AutoShape 94">
          <a:extLst>
            <a:ext uri="{FF2B5EF4-FFF2-40B4-BE49-F238E27FC236}">
              <a16:creationId xmlns:a16="http://schemas.microsoft.com/office/drawing/2014/main" id="{3799B7DD-2D16-A0A5-B6B0-3B27E5586CD0}"/>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828" name="AutoShape 95" descr="ITA">
          <a:extLst>
            <a:ext uri="{FF2B5EF4-FFF2-40B4-BE49-F238E27FC236}">
              <a16:creationId xmlns:a16="http://schemas.microsoft.com/office/drawing/2014/main" id="{20EC4433-45A5-203E-802B-3942F1148DD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29" name="AutoShape 96">
          <a:hlinkClick xmlns:r="http://schemas.openxmlformats.org/officeDocument/2006/relationships" r:id="rId1" tgtFrame="_blank"/>
          <a:extLst>
            <a:ext uri="{FF2B5EF4-FFF2-40B4-BE49-F238E27FC236}">
              <a16:creationId xmlns:a16="http://schemas.microsoft.com/office/drawing/2014/main" id="{24751147-C808-DC1B-AB80-681B7ED0457C}"/>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30" name="AutoShape 97">
          <a:extLst>
            <a:ext uri="{FF2B5EF4-FFF2-40B4-BE49-F238E27FC236}">
              <a16:creationId xmlns:a16="http://schemas.microsoft.com/office/drawing/2014/main" id="{4256D8BB-4562-5882-4C0C-1C8DD6985D3A}"/>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60960</xdr:colOff>
      <xdr:row>297</xdr:row>
      <xdr:rowOff>60960</xdr:rowOff>
    </xdr:to>
    <xdr:sp macro="" textlink="">
      <xdr:nvSpPr>
        <xdr:cNvPr id="1459831" name="AutoShape 99">
          <a:hlinkClick xmlns:r="http://schemas.openxmlformats.org/officeDocument/2006/relationships" r:id="rId1" tgtFrame="_blank"/>
          <a:extLst>
            <a:ext uri="{FF2B5EF4-FFF2-40B4-BE49-F238E27FC236}">
              <a16:creationId xmlns:a16="http://schemas.microsoft.com/office/drawing/2014/main" id="{40F1D630-6B33-CA12-9C78-6C0A50380F9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60963</xdr:rowOff>
    </xdr:to>
    <xdr:sp macro="" textlink="">
      <xdr:nvSpPr>
        <xdr:cNvPr id="1459832" name="AutoShape 95" descr="ITA">
          <a:extLst>
            <a:ext uri="{FF2B5EF4-FFF2-40B4-BE49-F238E27FC236}">
              <a16:creationId xmlns:a16="http://schemas.microsoft.com/office/drawing/2014/main" id="{57D705CF-9908-824F-F43D-83320308C823}"/>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833" name="AutoShape 101" descr="ITA">
          <a:extLst>
            <a:ext uri="{FF2B5EF4-FFF2-40B4-BE49-F238E27FC236}">
              <a16:creationId xmlns:a16="http://schemas.microsoft.com/office/drawing/2014/main" id="{EC027CEE-A990-31EC-1D0D-0529F86B8E8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297</xdr:row>
      <xdr:rowOff>0</xdr:rowOff>
    </xdr:from>
    <xdr:to>
      <xdr:col>6</xdr:col>
      <xdr:colOff>312420</xdr:colOff>
      <xdr:row>298</xdr:row>
      <xdr:rowOff>60962</xdr:rowOff>
    </xdr:to>
    <xdr:sp macro="" textlink="">
      <xdr:nvSpPr>
        <xdr:cNvPr id="1459834" name="AutoShape 104" descr="ITA">
          <a:extLst>
            <a:ext uri="{FF2B5EF4-FFF2-40B4-BE49-F238E27FC236}">
              <a16:creationId xmlns:a16="http://schemas.microsoft.com/office/drawing/2014/main" id="{EC8FE236-E7E4-653C-8682-A9371E16C818}"/>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312420</xdr:colOff>
      <xdr:row>81</xdr:row>
      <xdr:rowOff>60964</xdr:rowOff>
    </xdr:to>
    <xdr:sp macro="" textlink="">
      <xdr:nvSpPr>
        <xdr:cNvPr id="1459835" name="AutoShape 131" descr="ITA">
          <a:extLst>
            <a:ext uri="{FF2B5EF4-FFF2-40B4-BE49-F238E27FC236}">
              <a16:creationId xmlns:a16="http://schemas.microsoft.com/office/drawing/2014/main" id="{621E4844-E98E-4EDB-EA26-E9E6003B8C14}"/>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60960</xdr:colOff>
      <xdr:row>66</xdr:row>
      <xdr:rowOff>60960</xdr:rowOff>
    </xdr:to>
    <xdr:sp macro="" textlink="">
      <xdr:nvSpPr>
        <xdr:cNvPr id="1459837" name="AutoShape 3">
          <a:hlinkClick xmlns:r="http://schemas.openxmlformats.org/officeDocument/2006/relationships" r:id="rId1" tgtFrame="_blank"/>
          <a:extLst>
            <a:ext uri="{FF2B5EF4-FFF2-40B4-BE49-F238E27FC236}">
              <a16:creationId xmlns:a16="http://schemas.microsoft.com/office/drawing/2014/main" id="{573DF101-9171-5487-7623-185833D3499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838" name="AutoShape 6">
          <a:hlinkClick xmlns:r="http://schemas.openxmlformats.org/officeDocument/2006/relationships" r:id="rId1" tgtFrame="_blank"/>
          <a:extLst>
            <a:ext uri="{FF2B5EF4-FFF2-40B4-BE49-F238E27FC236}">
              <a16:creationId xmlns:a16="http://schemas.microsoft.com/office/drawing/2014/main" id="{A5B3F2A7-D53C-6C56-5BF5-869C10BD675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39" name="AutoShape 25">
          <a:extLst>
            <a:ext uri="{FF2B5EF4-FFF2-40B4-BE49-F238E27FC236}">
              <a16:creationId xmlns:a16="http://schemas.microsoft.com/office/drawing/2014/main" id="{04ECEB05-E7DB-5E0D-51F5-6581996572B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40" name="AutoShape 27">
          <a:hlinkClick xmlns:r="http://schemas.openxmlformats.org/officeDocument/2006/relationships" r:id="rId1" tgtFrame="_blank"/>
          <a:extLst>
            <a:ext uri="{FF2B5EF4-FFF2-40B4-BE49-F238E27FC236}">
              <a16:creationId xmlns:a16="http://schemas.microsoft.com/office/drawing/2014/main" id="{B1380598-6878-F984-9033-B38492912CA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41" name="AutoShape 28">
          <a:extLst>
            <a:ext uri="{FF2B5EF4-FFF2-40B4-BE49-F238E27FC236}">
              <a16:creationId xmlns:a16="http://schemas.microsoft.com/office/drawing/2014/main" id="{ED004104-32F4-5DDF-74A2-EF6EFAA6D0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42" name="AutoShape 30">
          <a:hlinkClick xmlns:r="http://schemas.openxmlformats.org/officeDocument/2006/relationships" r:id="rId1" tgtFrame="_blank"/>
          <a:extLst>
            <a:ext uri="{FF2B5EF4-FFF2-40B4-BE49-F238E27FC236}">
              <a16:creationId xmlns:a16="http://schemas.microsoft.com/office/drawing/2014/main" id="{FB77211E-4929-0D6C-12FA-94D47D1145C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9843" name="AutoShape 52">
          <a:extLst>
            <a:ext uri="{FF2B5EF4-FFF2-40B4-BE49-F238E27FC236}">
              <a16:creationId xmlns:a16="http://schemas.microsoft.com/office/drawing/2014/main" id="{D873F2CF-DAFD-5F42-08C1-34E265CF4C1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60960</xdr:colOff>
      <xdr:row>99</xdr:row>
      <xdr:rowOff>60960</xdr:rowOff>
    </xdr:to>
    <xdr:sp macro="" textlink="">
      <xdr:nvSpPr>
        <xdr:cNvPr id="1459844" name="AutoShape 54">
          <a:hlinkClick xmlns:r="http://schemas.openxmlformats.org/officeDocument/2006/relationships" r:id="rId1" tgtFrame="_blank"/>
          <a:extLst>
            <a:ext uri="{FF2B5EF4-FFF2-40B4-BE49-F238E27FC236}">
              <a16:creationId xmlns:a16="http://schemas.microsoft.com/office/drawing/2014/main" id="{9689D32A-90D9-FAA1-B282-883DB2B303BA}"/>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845" name="AutoShape 55">
          <a:extLst>
            <a:ext uri="{FF2B5EF4-FFF2-40B4-BE49-F238E27FC236}">
              <a16:creationId xmlns:a16="http://schemas.microsoft.com/office/drawing/2014/main" id="{58C7562D-9E4D-28D0-A404-3179522DA93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846" name="AutoShape 57">
          <a:hlinkClick xmlns:r="http://schemas.openxmlformats.org/officeDocument/2006/relationships" r:id="rId1" tgtFrame="_blank"/>
          <a:extLst>
            <a:ext uri="{FF2B5EF4-FFF2-40B4-BE49-F238E27FC236}">
              <a16:creationId xmlns:a16="http://schemas.microsoft.com/office/drawing/2014/main" id="{43368DB3-2F1D-C5E8-00CB-94201683569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847" name="AutoShape 120">
          <a:hlinkClick xmlns:r="http://schemas.openxmlformats.org/officeDocument/2006/relationships" r:id="rId1" tgtFrame="_blank"/>
          <a:extLst>
            <a:ext uri="{FF2B5EF4-FFF2-40B4-BE49-F238E27FC236}">
              <a16:creationId xmlns:a16="http://schemas.microsoft.com/office/drawing/2014/main" id="{8DA21D95-957D-F209-E035-608C0E62DA5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848" name="AutoShape 121">
          <a:extLst>
            <a:ext uri="{FF2B5EF4-FFF2-40B4-BE49-F238E27FC236}">
              <a16:creationId xmlns:a16="http://schemas.microsoft.com/office/drawing/2014/main" id="{7DD39CF5-0099-08B9-D9B1-F24498A5B2B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849" name="AutoShape 123">
          <a:hlinkClick xmlns:r="http://schemas.openxmlformats.org/officeDocument/2006/relationships" r:id="rId1" tgtFrame="_blank"/>
          <a:extLst>
            <a:ext uri="{FF2B5EF4-FFF2-40B4-BE49-F238E27FC236}">
              <a16:creationId xmlns:a16="http://schemas.microsoft.com/office/drawing/2014/main" id="{D425AD95-A636-3925-680B-FEB23E6847F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50" name="AutoShape 133">
          <a:extLst>
            <a:ext uri="{FF2B5EF4-FFF2-40B4-BE49-F238E27FC236}">
              <a16:creationId xmlns:a16="http://schemas.microsoft.com/office/drawing/2014/main" id="{516B986F-BE03-74B1-EC79-C85C5853E4A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51" name="AutoShape 135">
          <a:hlinkClick xmlns:r="http://schemas.openxmlformats.org/officeDocument/2006/relationships" r:id="rId1" tgtFrame="_blank"/>
          <a:extLst>
            <a:ext uri="{FF2B5EF4-FFF2-40B4-BE49-F238E27FC236}">
              <a16:creationId xmlns:a16="http://schemas.microsoft.com/office/drawing/2014/main" id="{0826A7DD-7BFF-5E9E-E85B-6D0737B42124}"/>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852" name="AutoShape 55">
          <a:extLst>
            <a:ext uri="{FF2B5EF4-FFF2-40B4-BE49-F238E27FC236}">
              <a16:creationId xmlns:a16="http://schemas.microsoft.com/office/drawing/2014/main" id="{D86F0303-D341-583A-A215-854CE540B6F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853" name="AutoShape 57">
          <a:hlinkClick xmlns:r="http://schemas.openxmlformats.org/officeDocument/2006/relationships" r:id="rId1" tgtFrame="_blank"/>
          <a:extLst>
            <a:ext uri="{FF2B5EF4-FFF2-40B4-BE49-F238E27FC236}">
              <a16:creationId xmlns:a16="http://schemas.microsoft.com/office/drawing/2014/main" id="{46D0303F-3F96-6CBC-21EE-21EC06C0801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854" name="AutoShape 120">
          <a:hlinkClick xmlns:r="http://schemas.openxmlformats.org/officeDocument/2006/relationships" r:id="rId1" tgtFrame="_blank"/>
          <a:extLst>
            <a:ext uri="{FF2B5EF4-FFF2-40B4-BE49-F238E27FC236}">
              <a16:creationId xmlns:a16="http://schemas.microsoft.com/office/drawing/2014/main" id="{B9E1097C-6050-C137-BC82-717FFC41F476}"/>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855" name="AutoShape 121">
          <a:extLst>
            <a:ext uri="{FF2B5EF4-FFF2-40B4-BE49-F238E27FC236}">
              <a16:creationId xmlns:a16="http://schemas.microsoft.com/office/drawing/2014/main" id="{C51AA1CA-A9D8-4B65-A00E-A0F52DF987C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856" name="AutoShape 123">
          <a:hlinkClick xmlns:r="http://schemas.openxmlformats.org/officeDocument/2006/relationships" r:id="rId1" tgtFrame="_blank"/>
          <a:extLst>
            <a:ext uri="{FF2B5EF4-FFF2-40B4-BE49-F238E27FC236}">
              <a16:creationId xmlns:a16="http://schemas.microsoft.com/office/drawing/2014/main" id="{2F917983-AE87-FF2C-635D-8F6967FD68B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857" name="AutoShape 31">
          <a:extLst>
            <a:ext uri="{FF2B5EF4-FFF2-40B4-BE49-F238E27FC236}">
              <a16:creationId xmlns:a16="http://schemas.microsoft.com/office/drawing/2014/main" id="{0EC0D7A5-DC2E-BABB-27AB-09C5B3FE00A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9858" name="AutoShape 33">
          <a:extLst>
            <a:ext uri="{FF2B5EF4-FFF2-40B4-BE49-F238E27FC236}">
              <a16:creationId xmlns:a16="http://schemas.microsoft.com/office/drawing/2014/main" id="{4B46199F-BF95-C6DF-B44F-108E8D6424DD}"/>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859" name="AutoShape 19">
          <a:extLst>
            <a:ext uri="{FF2B5EF4-FFF2-40B4-BE49-F238E27FC236}">
              <a16:creationId xmlns:a16="http://schemas.microsoft.com/office/drawing/2014/main" id="{DFD59107-E35B-D0E0-3D1B-0BFC8248D57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60" name="AutoShape 43">
          <a:extLst>
            <a:ext uri="{FF2B5EF4-FFF2-40B4-BE49-F238E27FC236}">
              <a16:creationId xmlns:a16="http://schemas.microsoft.com/office/drawing/2014/main" id="{75A48270-2A22-FCF4-72ED-A1CD1944A022}"/>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861" name="AutoShape 65">
          <a:extLst>
            <a:ext uri="{FF2B5EF4-FFF2-40B4-BE49-F238E27FC236}">
              <a16:creationId xmlns:a16="http://schemas.microsoft.com/office/drawing/2014/main" id="{92C6FFF0-BDE0-83A4-EEEB-0885A270866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9862" name="AutoShape 75">
          <a:extLst>
            <a:ext uri="{FF2B5EF4-FFF2-40B4-BE49-F238E27FC236}">
              <a16:creationId xmlns:a16="http://schemas.microsoft.com/office/drawing/2014/main" id="{111A68A2-0DE1-43F1-5841-6C6278736A98}"/>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59863" name="AutoShape 110" descr="ITA">
          <a:extLst>
            <a:ext uri="{FF2B5EF4-FFF2-40B4-BE49-F238E27FC236}">
              <a16:creationId xmlns:a16="http://schemas.microsoft.com/office/drawing/2014/main" id="{D2049AE4-65FE-3A3F-2FD0-5808D0CF246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864" name="AutoShape 108" descr="ITA">
          <a:extLst>
            <a:ext uri="{FF2B5EF4-FFF2-40B4-BE49-F238E27FC236}">
              <a16:creationId xmlns:a16="http://schemas.microsoft.com/office/drawing/2014/main" id="{7FD9B340-252D-1C34-F94A-FFF4FAB5070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59865" name="AutoShape 110" descr="ITA">
          <a:extLst>
            <a:ext uri="{FF2B5EF4-FFF2-40B4-BE49-F238E27FC236}">
              <a16:creationId xmlns:a16="http://schemas.microsoft.com/office/drawing/2014/main" id="{92BCA2BA-1E17-1B14-9AB9-B61A87F74369}"/>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866" name="AutoShape 114" descr="ITA">
          <a:extLst>
            <a:ext uri="{FF2B5EF4-FFF2-40B4-BE49-F238E27FC236}">
              <a16:creationId xmlns:a16="http://schemas.microsoft.com/office/drawing/2014/main" id="{50FDD8B8-6499-6200-D7EB-F4F0E4C5D66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320040</xdr:colOff>
      <xdr:row>154</xdr:row>
      <xdr:rowOff>91438</xdr:rowOff>
    </xdr:to>
    <xdr:sp macro="" textlink="">
      <xdr:nvSpPr>
        <xdr:cNvPr id="1459867" name="AutoShape 116" descr="ITA">
          <a:extLst>
            <a:ext uri="{FF2B5EF4-FFF2-40B4-BE49-F238E27FC236}">
              <a16:creationId xmlns:a16="http://schemas.microsoft.com/office/drawing/2014/main" id="{ED841655-BD67-CD2A-172C-63CEF473AE6D}"/>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153</xdr:row>
      <xdr:rowOff>0</xdr:rowOff>
    </xdr:from>
    <xdr:to>
      <xdr:col>3</xdr:col>
      <xdr:colOff>320040</xdr:colOff>
      <xdr:row>154</xdr:row>
      <xdr:rowOff>91438</xdr:rowOff>
    </xdr:to>
    <xdr:sp macro="" textlink="">
      <xdr:nvSpPr>
        <xdr:cNvPr id="1459868" name="AutoShape 118" descr="ITA">
          <a:extLst>
            <a:ext uri="{FF2B5EF4-FFF2-40B4-BE49-F238E27FC236}">
              <a16:creationId xmlns:a16="http://schemas.microsoft.com/office/drawing/2014/main" id="{61F20261-109B-8AD5-7292-98E17AE30982}"/>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76204</xdr:rowOff>
    </xdr:to>
    <xdr:sp macro="" textlink="">
      <xdr:nvSpPr>
        <xdr:cNvPr id="1459869" name="AutoShape 120" descr="ITA">
          <a:extLst>
            <a:ext uri="{FF2B5EF4-FFF2-40B4-BE49-F238E27FC236}">
              <a16:creationId xmlns:a16="http://schemas.microsoft.com/office/drawing/2014/main" id="{906F29AB-E85F-87DF-DECF-419483B02FF0}"/>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0" name="AutoShape 31">
          <a:extLst>
            <a:ext uri="{FF2B5EF4-FFF2-40B4-BE49-F238E27FC236}">
              <a16:creationId xmlns:a16="http://schemas.microsoft.com/office/drawing/2014/main" id="{34A2781F-379E-E4CB-D9F0-18C36FAD7B42}"/>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1" name="AutoShape 33">
          <a:hlinkClick xmlns:r="http://schemas.openxmlformats.org/officeDocument/2006/relationships" r:id="rId1" tgtFrame="_blank"/>
          <a:extLst>
            <a:ext uri="{FF2B5EF4-FFF2-40B4-BE49-F238E27FC236}">
              <a16:creationId xmlns:a16="http://schemas.microsoft.com/office/drawing/2014/main" id="{2523A8E6-84E3-AA54-E569-BA11C8D15A7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2" name="AutoShape 34">
          <a:extLst>
            <a:ext uri="{FF2B5EF4-FFF2-40B4-BE49-F238E27FC236}">
              <a16:creationId xmlns:a16="http://schemas.microsoft.com/office/drawing/2014/main" id="{B1EBF3F2-033A-6AE2-A187-4600593E79F1}"/>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73" name="AutoShape 36">
          <a:hlinkClick xmlns:r="http://schemas.openxmlformats.org/officeDocument/2006/relationships" r:id="rId1" tgtFrame="_blank"/>
          <a:extLst>
            <a:ext uri="{FF2B5EF4-FFF2-40B4-BE49-F238E27FC236}">
              <a16:creationId xmlns:a16="http://schemas.microsoft.com/office/drawing/2014/main" id="{986B6C6F-0EEE-7850-CBF6-8D2D65AEDD19}"/>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874" name="AutoShape 80" descr="ITA">
          <a:extLst>
            <a:ext uri="{FF2B5EF4-FFF2-40B4-BE49-F238E27FC236}">
              <a16:creationId xmlns:a16="http://schemas.microsoft.com/office/drawing/2014/main" id="{2C2DA6FB-9378-7849-D695-04FF4F47ED1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875" name="AutoShape 92" descr="ITA">
          <a:extLst>
            <a:ext uri="{FF2B5EF4-FFF2-40B4-BE49-F238E27FC236}">
              <a16:creationId xmlns:a16="http://schemas.microsoft.com/office/drawing/2014/main" id="{E517DA18-EDBD-0FFA-EB37-A5043DC5B9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876" name="AutoShape 94">
          <a:extLst>
            <a:ext uri="{FF2B5EF4-FFF2-40B4-BE49-F238E27FC236}">
              <a16:creationId xmlns:a16="http://schemas.microsoft.com/office/drawing/2014/main" id="{0D4BEE64-5421-ECFD-3E71-2F124D1F50E3}"/>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312420</xdr:colOff>
      <xdr:row>146</xdr:row>
      <xdr:rowOff>76204</xdr:rowOff>
    </xdr:to>
    <xdr:sp macro="" textlink="">
      <xdr:nvSpPr>
        <xdr:cNvPr id="1459877" name="AutoShape 95" descr="ITA">
          <a:extLst>
            <a:ext uri="{FF2B5EF4-FFF2-40B4-BE49-F238E27FC236}">
              <a16:creationId xmlns:a16="http://schemas.microsoft.com/office/drawing/2014/main" id="{4049B0D8-31D5-F91F-91CC-18852D407D44}"/>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878" name="AutoShape 96">
          <a:hlinkClick xmlns:r="http://schemas.openxmlformats.org/officeDocument/2006/relationships" r:id="rId1" tgtFrame="_blank"/>
          <a:extLst>
            <a:ext uri="{FF2B5EF4-FFF2-40B4-BE49-F238E27FC236}">
              <a16:creationId xmlns:a16="http://schemas.microsoft.com/office/drawing/2014/main" id="{401DAD4A-CF94-1F44-F892-C1DADCD49AE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879" name="AutoShape 97">
          <a:extLst>
            <a:ext uri="{FF2B5EF4-FFF2-40B4-BE49-F238E27FC236}">
              <a16:creationId xmlns:a16="http://schemas.microsoft.com/office/drawing/2014/main" id="{E21ADE61-A059-BBAD-E5D8-C27F5643C1E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9880" name="AutoShape 99">
          <a:hlinkClick xmlns:r="http://schemas.openxmlformats.org/officeDocument/2006/relationships" r:id="rId1" tgtFrame="_blank"/>
          <a:extLst>
            <a:ext uri="{FF2B5EF4-FFF2-40B4-BE49-F238E27FC236}">
              <a16:creationId xmlns:a16="http://schemas.microsoft.com/office/drawing/2014/main" id="{322BE125-A060-15A2-C4E1-8CA4D4BEA18C}"/>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312420</xdr:colOff>
      <xdr:row>146</xdr:row>
      <xdr:rowOff>76204</xdr:rowOff>
    </xdr:to>
    <xdr:sp macro="" textlink="">
      <xdr:nvSpPr>
        <xdr:cNvPr id="1459881" name="AutoShape 95" descr="ITA">
          <a:extLst>
            <a:ext uri="{FF2B5EF4-FFF2-40B4-BE49-F238E27FC236}">
              <a16:creationId xmlns:a16="http://schemas.microsoft.com/office/drawing/2014/main" id="{DF2E45BE-ABB6-3B2F-F6E7-1D6C1DA26FD3}"/>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882" name="AutoShape 101" descr="ITA">
          <a:extLst>
            <a:ext uri="{FF2B5EF4-FFF2-40B4-BE49-F238E27FC236}">
              <a16:creationId xmlns:a16="http://schemas.microsoft.com/office/drawing/2014/main" id="{D447DF1D-5B6E-1712-A342-B8468D478616}"/>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883" name="AutoShape 104" descr="ITA">
          <a:extLst>
            <a:ext uri="{FF2B5EF4-FFF2-40B4-BE49-F238E27FC236}">
              <a16:creationId xmlns:a16="http://schemas.microsoft.com/office/drawing/2014/main" id="{1C36A969-47AA-9BA7-D646-B629767EE575}"/>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884" name="AutoShape 107" descr="ITA">
          <a:extLst>
            <a:ext uri="{FF2B5EF4-FFF2-40B4-BE49-F238E27FC236}">
              <a16:creationId xmlns:a16="http://schemas.microsoft.com/office/drawing/2014/main" id="{C27236CA-9B29-78D3-067A-385DD8872ABB}"/>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885" name="AutoShape 131" descr="ITA">
          <a:extLst>
            <a:ext uri="{FF2B5EF4-FFF2-40B4-BE49-F238E27FC236}">
              <a16:creationId xmlns:a16="http://schemas.microsoft.com/office/drawing/2014/main" id="{218D457E-C909-E2F1-5D55-B4AAE9C7FA1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886" name="AutoShape 134" descr="ITA">
          <a:extLst>
            <a:ext uri="{FF2B5EF4-FFF2-40B4-BE49-F238E27FC236}">
              <a16:creationId xmlns:a16="http://schemas.microsoft.com/office/drawing/2014/main" id="{1BC6507C-5319-3192-2FD6-76CB4138D37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887" name="AutoShape 3">
          <a:hlinkClick xmlns:r="http://schemas.openxmlformats.org/officeDocument/2006/relationships" r:id="rId1" tgtFrame="_blank"/>
          <a:extLst>
            <a:ext uri="{FF2B5EF4-FFF2-40B4-BE49-F238E27FC236}">
              <a16:creationId xmlns:a16="http://schemas.microsoft.com/office/drawing/2014/main" id="{CD2F238B-AF04-BC0E-2705-B0F78430EBD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9888" name="AutoShape 6">
          <a:hlinkClick xmlns:r="http://schemas.openxmlformats.org/officeDocument/2006/relationships" r:id="rId1" tgtFrame="_blank"/>
          <a:extLst>
            <a:ext uri="{FF2B5EF4-FFF2-40B4-BE49-F238E27FC236}">
              <a16:creationId xmlns:a16="http://schemas.microsoft.com/office/drawing/2014/main" id="{66401913-A730-E8CC-3C1D-457173B512F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889" name="AutoShape 25">
          <a:extLst>
            <a:ext uri="{FF2B5EF4-FFF2-40B4-BE49-F238E27FC236}">
              <a16:creationId xmlns:a16="http://schemas.microsoft.com/office/drawing/2014/main" id="{E0B57271-5E2A-3A2D-4F33-B686EB81CE6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890" name="AutoShape 27">
          <a:hlinkClick xmlns:r="http://schemas.openxmlformats.org/officeDocument/2006/relationships" r:id="rId1" tgtFrame="_blank"/>
          <a:extLst>
            <a:ext uri="{FF2B5EF4-FFF2-40B4-BE49-F238E27FC236}">
              <a16:creationId xmlns:a16="http://schemas.microsoft.com/office/drawing/2014/main" id="{7FE809F0-4210-28AD-C2D0-5564B2CFDF92}"/>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891" name="AutoShape 28">
          <a:extLst>
            <a:ext uri="{FF2B5EF4-FFF2-40B4-BE49-F238E27FC236}">
              <a16:creationId xmlns:a16="http://schemas.microsoft.com/office/drawing/2014/main" id="{897C4A34-869B-852E-C700-B78B48EE4CF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59892" name="AutoShape 30">
          <a:hlinkClick xmlns:r="http://schemas.openxmlformats.org/officeDocument/2006/relationships" r:id="rId1" tgtFrame="_blank"/>
          <a:extLst>
            <a:ext uri="{FF2B5EF4-FFF2-40B4-BE49-F238E27FC236}">
              <a16:creationId xmlns:a16="http://schemas.microsoft.com/office/drawing/2014/main" id="{9704E2FF-3326-D395-6344-F2CE851FF7D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893" name="AutoShape 52">
          <a:extLst>
            <a:ext uri="{FF2B5EF4-FFF2-40B4-BE49-F238E27FC236}">
              <a16:creationId xmlns:a16="http://schemas.microsoft.com/office/drawing/2014/main" id="{235B4C6F-2F71-40A4-29BB-D53C22D34EA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894" name="AutoShape 54">
          <a:hlinkClick xmlns:r="http://schemas.openxmlformats.org/officeDocument/2006/relationships" r:id="rId1" tgtFrame="_blank"/>
          <a:extLst>
            <a:ext uri="{FF2B5EF4-FFF2-40B4-BE49-F238E27FC236}">
              <a16:creationId xmlns:a16="http://schemas.microsoft.com/office/drawing/2014/main" id="{4B603388-E460-0F69-E9A6-D92B68B3F1B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60960</xdr:colOff>
      <xdr:row>176</xdr:row>
      <xdr:rowOff>60960</xdr:rowOff>
    </xdr:to>
    <xdr:sp macro="" textlink="">
      <xdr:nvSpPr>
        <xdr:cNvPr id="1459895" name="AutoShape 55">
          <a:extLst>
            <a:ext uri="{FF2B5EF4-FFF2-40B4-BE49-F238E27FC236}">
              <a16:creationId xmlns:a16="http://schemas.microsoft.com/office/drawing/2014/main" id="{4E735564-467B-1160-C634-D30F359DEF0A}"/>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60960</xdr:colOff>
      <xdr:row>176</xdr:row>
      <xdr:rowOff>60960</xdr:rowOff>
    </xdr:to>
    <xdr:sp macro="" textlink="">
      <xdr:nvSpPr>
        <xdr:cNvPr id="1459896" name="AutoShape 57">
          <a:hlinkClick xmlns:r="http://schemas.openxmlformats.org/officeDocument/2006/relationships" r:id="rId1" tgtFrame="_blank"/>
          <a:extLst>
            <a:ext uri="{FF2B5EF4-FFF2-40B4-BE49-F238E27FC236}">
              <a16:creationId xmlns:a16="http://schemas.microsoft.com/office/drawing/2014/main" id="{4E1CC03E-E7C5-98D0-BAA8-E1A2025AF069}"/>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897" name="AutoShape 120">
          <a:hlinkClick xmlns:r="http://schemas.openxmlformats.org/officeDocument/2006/relationships" r:id="rId1" tgtFrame="_blank"/>
          <a:extLst>
            <a:ext uri="{FF2B5EF4-FFF2-40B4-BE49-F238E27FC236}">
              <a16:creationId xmlns:a16="http://schemas.microsoft.com/office/drawing/2014/main" id="{79C8B028-98EA-3D56-64A4-24ED1E46EC2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898" name="AutoShape 121">
          <a:extLst>
            <a:ext uri="{FF2B5EF4-FFF2-40B4-BE49-F238E27FC236}">
              <a16:creationId xmlns:a16="http://schemas.microsoft.com/office/drawing/2014/main" id="{31BDDAC1-8B26-60B4-77FA-183CE74B097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899" name="AutoShape 123">
          <a:hlinkClick xmlns:r="http://schemas.openxmlformats.org/officeDocument/2006/relationships" r:id="rId1" tgtFrame="_blank"/>
          <a:extLst>
            <a:ext uri="{FF2B5EF4-FFF2-40B4-BE49-F238E27FC236}">
              <a16:creationId xmlns:a16="http://schemas.microsoft.com/office/drawing/2014/main" id="{BCDAE437-33AD-1875-C3E2-B394740D4FF2}"/>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900" name="AutoShape 133">
          <a:extLst>
            <a:ext uri="{FF2B5EF4-FFF2-40B4-BE49-F238E27FC236}">
              <a16:creationId xmlns:a16="http://schemas.microsoft.com/office/drawing/2014/main" id="{DFFD35D5-8548-CD49-0F93-9C37488B88A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59901" name="AutoShape 135">
          <a:hlinkClick xmlns:r="http://schemas.openxmlformats.org/officeDocument/2006/relationships" r:id="rId1" tgtFrame="_blank"/>
          <a:extLst>
            <a:ext uri="{FF2B5EF4-FFF2-40B4-BE49-F238E27FC236}">
              <a16:creationId xmlns:a16="http://schemas.microsoft.com/office/drawing/2014/main" id="{59AC5D63-9302-B1C9-FD84-7B1005C1A3C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02" name="AutoShape 55">
          <a:extLst>
            <a:ext uri="{FF2B5EF4-FFF2-40B4-BE49-F238E27FC236}">
              <a16:creationId xmlns:a16="http://schemas.microsoft.com/office/drawing/2014/main" id="{212106DE-626D-8577-A86E-99A62C048C1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03" name="AutoShape 57">
          <a:hlinkClick xmlns:r="http://schemas.openxmlformats.org/officeDocument/2006/relationships" r:id="rId1" tgtFrame="_blank"/>
          <a:extLst>
            <a:ext uri="{FF2B5EF4-FFF2-40B4-BE49-F238E27FC236}">
              <a16:creationId xmlns:a16="http://schemas.microsoft.com/office/drawing/2014/main" id="{0C119122-434D-3088-1C50-507010EE6FF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904" name="AutoShape 120">
          <a:hlinkClick xmlns:r="http://schemas.openxmlformats.org/officeDocument/2006/relationships" r:id="rId1" tgtFrame="_blank"/>
          <a:extLst>
            <a:ext uri="{FF2B5EF4-FFF2-40B4-BE49-F238E27FC236}">
              <a16:creationId xmlns:a16="http://schemas.microsoft.com/office/drawing/2014/main" id="{89E6653C-A3DB-10BB-8925-31319FE082EB}"/>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905" name="AutoShape 121">
          <a:extLst>
            <a:ext uri="{FF2B5EF4-FFF2-40B4-BE49-F238E27FC236}">
              <a16:creationId xmlns:a16="http://schemas.microsoft.com/office/drawing/2014/main" id="{2477D929-8C19-A47C-42BA-0AC14127E18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9906" name="AutoShape 123">
          <a:hlinkClick xmlns:r="http://schemas.openxmlformats.org/officeDocument/2006/relationships" r:id="rId1" tgtFrame="_blank"/>
          <a:extLst>
            <a:ext uri="{FF2B5EF4-FFF2-40B4-BE49-F238E27FC236}">
              <a16:creationId xmlns:a16="http://schemas.microsoft.com/office/drawing/2014/main" id="{C989AC27-117A-4932-0D5E-A809303AD34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9907" name="AutoShape 31">
          <a:extLst>
            <a:ext uri="{FF2B5EF4-FFF2-40B4-BE49-F238E27FC236}">
              <a16:creationId xmlns:a16="http://schemas.microsoft.com/office/drawing/2014/main" id="{30E67662-A36A-C6EC-1DDB-ED080FE44C25}"/>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59908" name="AutoShape 33">
          <a:extLst>
            <a:ext uri="{FF2B5EF4-FFF2-40B4-BE49-F238E27FC236}">
              <a16:creationId xmlns:a16="http://schemas.microsoft.com/office/drawing/2014/main" id="{729D2B5B-BBCA-D7E7-E702-716089B744F6}"/>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09" name="AutoShape 19">
          <a:extLst>
            <a:ext uri="{FF2B5EF4-FFF2-40B4-BE49-F238E27FC236}">
              <a16:creationId xmlns:a16="http://schemas.microsoft.com/office/drawing/2014/main" id="{A4F70305-E600-2CD4-F1E3-F2221969700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183</xdr:row>
      <xdr:rowOff>0</xdr:rowOff>
    </xdr:from>
    <xdr:to>
      <xdr:col>3</xdr:col>
      <xdr:colOff>60960</xdr:colOff>
      <xdr:row>183</xdr:row>
      <xdr:rowOff>60960</xdr:rowOff>
    </xdr:to>
    <xdr:sp macro="" textlink="">
      <xdr:nvSpPr>
        <xdr:cNvPr id="1459910" name="AutoShape 43">
          <a:extLst>
            <a:ext uri="{FF2B5EF4-FFF2-40B4-BE49-F238E27FC236}">
              <a16:creationId xmlns:a16="http://schemas.microsoft.com/office/drawing/2014/main" id="{8E838336-801F-0F38-2DD2-B1E105F04496}"/>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176</xdr:row>
      <xdr:rowOff>0</xdr:rowOff>
    </xdr:from>
    <xdr:to>
      <xdr:col>3</xdr:col>
      <xdr:colOff>60960</xdr:colOff>
      <xdr:row>176</xdr:row>
      <xdr:rowOff>60960</xdr:rowOff>
    </xdr:to>
    <xdr:sp macro="" textlink="">
      <xdr:nvSpPr>
        <xdr:cNvPr id="1459911" name="AutoShape 65">
          <a:extLst>
            <a:ext uri="{FF2B5EF4-FFF2-40B4-BE49-F238E27FC236}">
              <a16:creationId xmlns:a16="http://schemas.microsoft.com/office/drawing/2014/main" id="{0AE514EB-BCE2-FE92-A611-B1324F4B3A47}"/>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912" name="AutoShape 75">
          <a:extLst>
            <a:ext uri="{FF2B5EF4-FFF2-40B4-BE49-F238E27FC236}">
              <a16:creationId xmlns:a16="http://schemas.microsoft.com/office/drawing/2014/main" id="{C9CAA35B-28AF-007F-5284-919D28E2F61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76202</xdr:rowOff>
    </xdr:to>
    <xdr:sp macro="" textlink="">
      <xdr:nvSpPr>
        <xdr:cNvPr id="1459913" name="AutoShape 110" descr="ITA">
          <a:extLst>
            <a:ext uri="{FF2B5EF4-FFF2-40B4-BE49-F238E27FC236}">
              <a16:creationId xmlns:a16="http://schemas.microsoft.com/office/drawing/2014/main" id="{A4128B82-A154-D20E-0A27-4B5AA4CD1C8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914" name="AutoShape 108" descr="ITA">
          <a:extLst>
            <a:ext uri="{FF2B5EF4-FFF2-40B4-BE49-F238E27FC236}">
              <a16:creationId xmlns:a16="http://schemas.microsoft.com/office/drawing/2014/main" id="{CADEB483-F158-78A3-0F65-45EF7C9D3F34}"/>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76202</xdr:rowOff>
    </xdr:to>
    <xdr:sp macro="" textlink="">
      <xdr:nvSpPr>
        <xdr:cNvPr id="1459915" name="AutoShape 110" descr="ITA">
          <a:extLst>
            <a:ext uri="{FF2B5EF4-FFF2-40B4-BE49-F238E27FC236}">
              <a16:creationId xmlns:a16="http://schemas.microsoft.com/office/drawing/2014/main" id="{93BE8998-98FE-7A8F-9D71-23AB4659D56F}"/>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59916" name="AutoShape 114" descr="ITA">
          <a:extLst>
            <a:ext uri="{FF2B5EF4-FFF2-40B4-BE49-F238E27FC236}">
              <a16:creationId xmlns:a16="http://schemas.microsoft.com/office/drawing/2014/main" id="{958772D0-66BE-9ACE-E69E-B2CEE51EE06E}"/>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59917" name="AutoShape 116" descr="ITA">
          <a:extLst>
            <a:ext uri="{FF2B5EF4-FFF2-40B4-BE49-F238E27FC236}">
              <a16:creationId xmlns:a16="http://schemas.microsoft.com/office/drawing/2014/main" id="{59523DB3-727E-8B93-E2D7-3A590F5A319E}"/>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1438275</xdr:colOff>
      <xdr:row>297</xdr:row>
      <xdr:rowOff>0</xdr:rowOff>
    </xdr:from>
    <xdr:to>
      <xdr:col>4</xdr:col>
      <xdr:colOff>205738</xdr:colOff>
      <xdr:row>298</xdr:row>
      <xdr:rowOff>76203</xdr:rowOff>
    </xdr:to>
    <xdr:sp macro="" textlink="">
      <xdr:nvSpPr>
        <xdr:cNvPr id="1459918" name="AutoShape 118" descr="ITA">
          <a:extLst>
            <a:ext uri="{FF2B5EF4-FFF2-40B4-BE49-F238E27FC236}">
              <a16:creationId xmlns:a16="http://schemas.microsoft.com/office/drawing/2014/main" id="{11E95288-D7DB-85F6-24B6-3B5ECFE6322D}"/>
            </a:ext>
          </a:extLst>
        </xdr:cNvPr>
        <xdr:cNvSpPr>
          <a:spLocks noChangeAspect="1" noChangeArrowheads="1"/>
        </xdr:cNvSpPr>
      </xdr:nvSpPr>
      <xdr:spPr bwMode="auto">
        <a:xfrm>
          <a:off x="2085975" y="613600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59919" name="AutoShape 120" descr="ITA">
          <a:extLst>
            <a:ext uri="{FF2B5EF4-FFF2-40B4-BE49-F238E27FC236}">
              <a16:creationId xmlns:a16="http://schemas.microsoft.com/office/drawing/2014/main" id="{DF417B84-896E-E36A-A686-D1E46AB14596}"/>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20" name="AutoShape 31">
          <a:extLst>
            <a:ext uri="{FF2B5EF4-FFF2-40B4-BE49-F238E27FC236}">
              <a16:creationId xmlns:a16="http://schemas.microsoft.com/office/drawing/2014/main" id="{7D4A86F4-106E-ACE3-6DEE-4307C9DFDD7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21" name="AutoShape 33">
          <a:hlinkClick xmlns:r="http://schemas.openxmlformats.org/officeDocument/2006/relationships" r:id="rId1" tgtFrame="_blank"/>
          <a:extLst>
            <a:ext uri="{FF2B5EF4-FFF2-40B4-BE49-F238E27FC236}">
              <a16:creationId xmlns:a16="http://schemas.microsoft.com/office/drawing/2014/main" id="{129CAEB0-DE67-86A9-0BF3-EDB99CDDCA1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22" name="AutoShape 34">
          <a:extLst>
            <a:ext uri="{FF2B5EF4-FFF2-40B4-BE49-F238E27FC236}">
              <a16:creationId xmlns:a16="http://schemas.microsoft.com/office/drawing/2014/main" id="{40A80D29-C20E-5CA8-1924-5DD33993F0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23" name="AutoShape 36">
          <a:hlinkClick xmlns:r="http://schemas.openxmlformats.org/officeDocument/2006/relationships" r:id="rId1" tgtFrame="_blank"/>
          <a:extLst>
            <a:ext uri="{FF2B5EF4-FFF2-40B4-BE49-F238E27FC236}">
              <a16:creationId xmlns:a16="http://schemas.microsoft.com/office/drawing/2014/main" id="{6BA261BC-3D65-4BC0-C454-6F1F25924C8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924" name="AutoShape 80" descr="ITA">
          <a:extLst>
            <a:ext uri="{FF2B5EF4-FFF2-40B4-BE49-F238E27FC236}">
              <a16:creationId xmlns:a16="http://schemas.microsoft.com/office/drawing/2014/main" id="{FB641A1C-DD56-E869-0FFE-79F5EDD2BEB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925" name="AutoShape 92" descr="ITA">
          <a:extLst>
            <a:ext uri="{FF2B5EF4-FFF2-40B4-BE49-F238E27FC236}">
              <a16:creationId xmlns:a16="http://schemas.microsoft.com/office/drawing/2014/main" id="{529F247F-AD6A-81A1-045B-522FDCDEF5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26" name="AutoShape 94">
          <a:extLst>
            <a:ext uri="{FF2B5EF4-FFF2-40B4-BE49-F238E27FC236}">
              <a16:creationId xmlns:a16="http://schemas.microsoft.com/office/drawing/2014/main" id="{49F36563-2BF2-C74A-1181-E0407F4FF0B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927" name="AutoShape 95" descr="ITA">
          <a:extLst>
            <a:ext uri="{FF2B5EF4-FFF2-40B4-BE49-F238E27FC236}">
              <a16:creationId xmlns:a16="http://schemas.microsoft.com/office/drawing/2014/main" id="{AD631C1E-A007-E3A3-7D7D-62B67EF19F24}"/>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28" name="AutoShape 96">
          <a:hlinkClick xmlns:r="http://schemas.openxmlformats.org/officeDocument/2006/relationships" r:id="rId1" tgtFrame="_blank"/>
          <a:extLst>
            <a:ext uri="{FF2B5EF4-FFF2-40B4-BE49-F238E27FC236}">
              <a16:creationId xmlns:a16="http://schemas.microsoft.com/office/drawing/2014/main" id="{644C1B3A-3EC9-5151-E9C3-D1F2F98244A0}"/>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29" name="AutoShape 97">
          <a:extLst>
            <a:ext uri="{FF2B5EF4-FFF2-40B4-BE49-F238E27FC236}">
              <a16:creationId xmlns:a16="http://schemas.microsoft.com/office/drawing/2014/main" id="{DAEAA0A3-142A-C55A-1C90-C8A24F87E3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30" name="AutoShape 99">
          <a:hlinkClick xmlns:r="http://schemas.openxmlformats.org/officeDocument/2006/relationships" r:id="rId1" tgtFrame="_blank"/>
          <a:extLst>
            <a:ext uri="{FF2B5EF4-FFF2-40B4-BE49-F238E27FC236}">
              <a16:creationId xmlns:a16="http://schemas.microsoft.com/office/drawing/2014/main" id="{DEC85246-5392-7FD5-5636-8D14915FAF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59931" name="AutoShape 95" descr="ITA">
          <a:extLst>
            <a:ext uri="{FF2B5EF4-FFF2-40B4-BE49-F238E27FC236}">
              <a16:creationId xmlns:a16="http://schemas.microsoft.com/office/drawing/2014/main" id="{99B12F6C-3676-0F38-1FDB-06EE4003ED42}"/>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932" name="AutoShape 101" descr="ITA">
          <a:extLst>
            <a:ext uri="{FF2B5EF4-FFF2-40B4-BE49-F238E27FC236}">
              <a16:creationId xmlns:a16="http://schemas.microsoft.com/office/drawing/2014/main" id="{F9061F5F-A9CB-9979-2D3C-4DE31841CF9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933" name="AutoShape 104" descr="ITA">
          <a:extLst>
            <a:ext uri="{FF2B5EF4-FFF2-40B4-BE49-F238E27FC236}">
              <a16:creationId xmlns:a16="http://schemas.microsoft.com/office/drawing/2014/main" id="{738C814D-4FC5-2EFE-C86E-C0260EFC271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59934" name="AutoShape 107" descr="ITA">
          <a:extLst>
            <a:ext uri="{FF2B5EF4-FFF2-40B4-BE49-F238E27FC236}">
              <a16:creationId xmlns:a16="http://schemas.microsoft.com/office/drawing/2014/main" id="{C4FAAB18-8FB5-6374-C849-7B64C0B8AF6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60964</xdr:rowOff>
    </xdr:to>
    <xdr:sp macro="" textlink="">
      <xdr:nvSpPr>
        <xdr:cNvPr id="1459935" name="AutoShape 131" descr="ITA">
          <a:extLst>
            <a:ext uri="{FF2B5EF4-FFF2-40B4-BE49-F238E27FC236}">
              <a16:creationId xmlns:a16="http://schemas.microsoft.com/office/drawing/2014/main" id="{931A9425-F38C-674A-9589-99D5C64FED9F}"/>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60964</xdr:rowOff>
    </xdr:to>
    <xdr:sp macro="" textlink="">
      <xdr:nvSpPr>
        <xdr:cNvPr id="1459936" name="AutoShape 134" descr="ITA">
          <a:extLst>
            <a:ext uri="{FF2B5EF4-FFF2-40B4-BE49-F238E27FC236}">
              <a16:creationId xmlns:a16="http://schemas.microsoft.com/office/drawing/2014/main" id="{3EDCF553-51C4-7F48-1C48-1DEFACEBA10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138</xdr:row>
      <xdr:rowOff>0</xdr:rowOff>
    </xdr:from>
    <xdr:to>
      <xdr:col>4</xdr:col>
      <xdr:colOff>75836</xdr:colOff>
      <xdr:row>139</xdr:row>
      <xdr:rowOff>76201</xdr:rowOff>
    </xdr:to>
    <xdr:sp macro="" textlink="">
      <xdr:nvSpPr>
        <xdr:cNvPr id="1459937" name="AutoShape 110" descr="ITA">
          <a:extLst>
            <a:ext uri="{FF2B5EF4-FFF2-40B4-BE49-F238E27FC236}">
              <a16:creationId xmlns:a16="http://schemas.microsoft.com/office/drawing/2014/main" id="{B23DE60E-67D0-7687-693B-6FECA745636D}"/>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138</xdr:row>
      <xdr:rowOff>0</xdr:rowOff>
    </xdr:from>
    <xdr:to>
      <xdr:col>4</xdr:col>
      <xdr:colOff>75836</xdr:colOff>
      <xdr:row>139</xdr:row>
      <xdr:rowOff>76201</xdr:rowOff>
    </xdr:to>
    <xdr:sp macro="" textlink="">
      <xdr:nvSpPr>
        <xdr:cNvPr id="1459938" name="AutoShape 110" descr="ITA">
          <a:extLst>
            <a:ext uri="{FF2B5EF4-FFF2-40B4-BE49-F238E27FC236}">
              <a16:creationId xmlns:a16="http://schemas.microsoft.com/office/drawing/2014/main" id="{C2EEB9F3-0B18-3D31-9210-D9295D6F48D8}"/>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939" name="AutoShape 3">
          <a:hlinkClick xmlns:r="http://schemas.openxmlformats.org/officeDocument/2006/relationships" r:id="rId1" tgtFrame="_blank"/>
          <a:extLst>
            <a:ext uri="{FF2B5EF4-FFF2-40B4-BE49-F238E27FC236}">
              <a16:creationId xmlns:a16="http://schemas.microsoft.com/office/drawing/2014/main" id="{CD61ABB0-9819-4D50-3D04-A76BC79DCD0E}"/>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940" name="AutoShape 6">
          <a:hlinkClick xmlns:r="http://schemas.openxmlformats.org/officeDocument/2006/relationships" r:id="rId1" tgtFrame="_blank"/>
          <a:extLst>
            <a:ext uri="{FF2B5EF4-FFF2-40B4-BE49-F238E27FC236}">
              <a16:creationId xmlns:a16="http://schemas.microsoft.com/office/drawing/2014/main" id="{5D6CBB8A-2565-34D7-F3AF-912738CABEE8}"/>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41" name="AutoShape 25">
          <a:extLst>
            <a:ext uri="{FF2B5EF4-FFF2-40B4-BE49-F238E27FC236}">
              <a16:creationId xmlns:a16="http://schemas.microsoft.com/office/drawing/2014/main" id="{72146E7C-BF11-4081-647E-F4D05A42075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42" name="AutoShape 27">
          <a:hlinkClick xmlns:r="http://schemas.openxmlformats.org/officeDocument/2006/relationships" r:id="rId1" tgtFrame="_blank"/>
          <a:extLst>
            <a:ext uri="{FF2B5EF4-FFF2-40B4-BE49-F238E27FC236}">
              <a16:creationId xmlns:a16="http://schemas.microsoft.com/office/drawing/2014/main" id="{CA6207DD-8C7E-E6F0-F0C7-9E00FF8278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43" name="AutoShape 28">
          <a:extLst>
            <a:ext uri="{FF2B5EF4-FFF2-40B4-BE49-F238E27FC236}">
              <a16:creationId xmlns:a16="http://schemas.microsoft.com/office/drawing/2014/main" id="{A285AEFC-36AD-1EE2-CCB0-E5F099EADA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44" name="AutoShape 30">
          <a:hlinkClick xmlns:r="http://schemas.openxmlformats.org/officeDocument/2006/relationships" r:id="rId1" tgtFrame="_blank"/>
          <a:extLst>
            <a:ext uri="{FF2B5EF4-FFF2-40B4-BE49-F238E27FC236}">
              <a16:creationId xmlns:a16="http://schemas.microsoft.com/office/drawing/2014/main" id="{63EDA328-746F-8AD0-988E-B6056C58E83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945" name="AutoShape 52">
          <a:extLst>
            <a:ext uri="{FF2B5EF4-FFF2-40B4-BE49-F238E27FC236}">
              <a16:creationId xmlns:a16="http://schemas.microsoft.com/office/drawing/2014/main" id="{4B2C97C4-58EE-EB79-24A5-2DCAB4196B5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946" name="AutoShape 54">
          <a:hlinkClick xmlns:r="http://schemas.openxmlformats.org/officeDocument/2006/relationships" r:id="rId1" tgtFrame="_blank"/>
          <a:extLst>
            <a:ext uri="{FF2B5EF4-FFF2-40B4-BE49-F238E27FC236}">
              <a16:creationId xmlns:a16="http://schemas.microsoft.com/office/drawing/2014/main" id="{EBB91504-A00A-5602-9072-95D93D382C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947" name="AutoShape 55">
          <a:extLst>
            <a:ext uri="{FF2B5EF4-FFF2-40B4-BE49-F238E27FC236}">
              <a16:creationId xmlns:a16="http://schemas.microsoft.com/office/drawing/2014/main" id="{48F49F1D-031A-C868-2A79-07B296D3357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948" name="AutoShape 57">
          <a:hlinkClick xmlns:r="http://schemas.openxmlformats.org/officeDocument/2006/relationships" r:id="rId1" tgtFrame="_blank"/>
          <a:extLst>
            <a:ext uri="{FF2B5EF4-FFF2-40B4-BE49-F238E27FC236}">
              <a16:creationId xmlns:a16="http://schemas.microsoft.com/office/drawing/2014/main" id="{63A8A668-99A6-F382-7B5D-DF3658BCB95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949" name="AutoShape 120">
          <a:hlinkClick xmlns:r="http://schemas.openxmlformats.org/officeDocument/2006/relationships" r:id="rId1" tgtFrame="_blank"/>
          <a:extLst>
            <a:ext uri="{FF2B5EF4-FFF2-40B4-BE49-F238E27FC236}">
              <a16:creationId xmlns:a16="http://schemas.microsoft.com/office/drawing/2014/main" id="{DE06261A-875E-933F-41EA-F80B1F15A4D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950" name="AutoShape 121">
          <a:extLst>
            <a:ext uri="{FF2B5EF4-FFF2-40B4-BE49-F238E27FC236}">
              <a16:creationId xmlns:a16="http://schemas.microsoft.com/office/drawing/2014/main" id="{3C4FA755-7DF7-BB4A-E1FE-43104362528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951" name="AutoShape 123">
          <a:hlinkClick xmlns:r="http://schemas.openxmlformats.org/officeDocument/2006/relationships" r:id="rId1" tgtFrame="_blank"/>
          <a:extLst>
            <a:ext uri="{FF2B5EF4-FFF2-40B4-BE49-F238E27FC236}">
              <a16:creationId xmlns:a16="http://schemas.microsoft.com/office/drawing/2014/main" id="{1757C300-0E22-ABBE-E70A-3F8D5C493BC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952" name="AutoShape 55">
          <a:extLst>
            <a:ext uri="{FF2B5EF4-FFF2-40B4-BE49-F238E27FC236}">
              <a16:creationId xmlns:a16="http://schemas.microsoft.com/office/drawing/2014/main" id="{1C83411B-F09C-746C-8AB2-000DC5D2E8D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59953" name="AutoShape 57">
          <a:hlinkClick xmlns:r="http://schemas.openxmlformats.org/officeDocument/2006/relationships" r:id="rId1" tgtFrame="_blank"/>
          <a:extLst>
            <a:ext uri="{FF2B5EF4-FFF2-40B4-BE49-F238E27FC236}">
              <a16:creationId xmlns:a16="http://schemas.microsoft.com/office/drawing/2014/main" id="{F6BA611B-A241-6931-92BE-8B8025BC4A1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954" name="AutoShape 120">
          <a:hlinkClick xmlns:r="http://schemas.openxmlformats.org/officeDocument/2006/relationships" r:id="rId1" tgtFrame="_blank"/>
          <a:extLst>
            <a:ext uri="{FF2B5EF4-FFF2-40B4-BE49-F238E27FC236}">
              <a16:creationId xmlns:a16="http://schemas.microsoft.com/office/drawing/2014/main" id="{03C516B9-7716-A9B5-4D2A-E08C59CC80B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955" name="AutoShape 121">
          <a:extLst>
            <a:ext uri="{FF2B5EF4-FFF2-40B4-BE49-F238E27FC236}">
              <a16:creationId xmlns:a16="http://schemas.microsoft.com/office/drawing/2014/main" id="{711AFC3F-B559-3B3C-2C12-EB0ED346611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9956" name="AutoShape 123">
          <a:hlinkClick xmlns:r="http://schemas.openxmlformats.org/officeDocument/2006/relationships" r:id="rId1" tgtFrame="_blank"/>
          <a:extLst>
            <a:ext uri="{FF2B5EF4-FFF2-40B4-BE49-F238E27FC236}">
              <a16:creationId xmlns:a16="http://schemas.microsoft.com/office/drawing/2014/main" id="{74BE61C9-0C7B-21A6-058D-3458E3B8A2D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957" name="AutoShape 31">
          <a:extLst>
            <a:ext uri="{FF2B5EF4-FFF2-40B4-BE49-F238E27FC236}">
              <a16:creationId xmlns:a16="http://schemas.microsoft.com/office/drawing/2014/main" id="{B6A0D7B0-9DC8-E22C-6D73-4009C7FDA78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59958" name="AutoShape 33">
          <a:extLst>
            <a:ext uri="{FF2B5EF4-FFF2-40B4-BE49-F238E27FC236}">
              <a16:creationId xmlns:a16="http://schemas.microsoft.com/office/drawing/2014/main" id="{3718FAD4-81B0-57C0-C81E-E1805574852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959" name="AutoShape 19">
          <a:extLst>
            <a:ext uri="{FF2B5EF4-FFF2-40B4-BE49-F238E27FC236}">
              <a16:creationId xmlns:a16="http://schemas.microsoft.com/office/drawing/2014/main" id="{571E2772-7599-3FA9-A6D1-394C4E963CB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9960" name="AutoShape 43">
          <a:extLst>
            <a:ext uri="{FF2B5EF4-FFF2-40B4-BE49-F238E27FC236}">
              <a16:creationId xmlns:a16="http://schemas.microsoft.com/office/drawing/2014/main" id="{EEA94163-57B7-E73E-F934-30913064F1A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961" name="AutoShape 65">
          <a:extLst>
            <a:ext uri="{FF2B5EF4-FFF2-40B4-BE49-F238E27FC236}">
              <a16:creationId xmlns:a16="http://schemas.microsoft.com/office/drawing/2014/main" id="{8C5E38F2-C389-D5AA-1221-DC47FC8556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59962" name="AutoShape 75">
          <a:extLst>
            <a:ext uri="{FF2B5EF4-FFF2-40B4-BE49-F238E27FC236}">
              <a16:creationId xmlns:a16="http://schemas.microsoft.com/office/drawing/2014/main" id="{FC691821-98F7-140A-529D-0D9944D6994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59963" name="AutoShape 110" descr="ITA">
          <a:extLst>
            <a:ext uri="{FF2B5EF4-FFF2-40B4-BE49-F238E27FC236}">
              <a16:creationId xmlns:a16="http://schemas.microsoft.com/office/drawing/2014/main" id="{DA2FECF0-C42A-40B1-5371-76037CA9BA1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964" name="AutoShape 108" descr="ITA">
          <a:extLst>
            <a:ext uri="{FF2B5EF4-FFF2-40B4-BE49-F238E27FC236}">
              <a16:creationId xmlns:a16="http://schemas.microsoft.com/office/drawing/2014/main" id="{32B766CF-2728-832D-9E00-2520A21D4024}"/>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59965" name="AutoShape 110" descr="ITA">
          <a:extLst>
            <a:ext uri="{FF2B5EF4-FFF2-40B4-BE49-F238E27FC236}">
              <a16:creationId xmlns:a16="http://schemas.microsoft.com/office/drawing/2014/main" id="{20A31B7F-80DA-A009-D5C2-936E68E6B28B}"/>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59966" name="AutoShape 114" descr="ITA">
          <a:extLst>
            <a:ext uri="{FF2B5EF4-FFF2-40B4-BE49-F238E27FC236}">
              <a16:creationId xmlns:a16="http://schemas.microsoft.com/office/drawing/2014/main" id="{0B81B8E8-0674-7460-3C33-B36C38DF395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59967" name="AutoShape 116" descr="ITA">
          <a:extLst>
            <a:ext uri="{FF2B5EF4-FFF2-40B4-BE49-F238E27FC236}">
              <a16:creationId xmlns:a16="http://schemas.microsoft.com/office/drawing/2014/main" id="{80A54FE2-8DD2-5C41-FA43-FEA8A23790C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59968" name="AutoShape 118" descr="ITA">
          <a:extLst>
            <a:ext uri="{FF2B5EF4-FFF2-40B4-BE49-F238E27FC236}">
              <a16:creationId xmlns:a16="http://schemas.microsoft.com/office/drawing/2014/main" id="{0B7E8065-36AF-61EE-4EC0-66295DD76C3F}"/>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969" name="AutoShape 31">
          <a:extLst>
            <a:ext uri="{FF2B5EF4-FFF2-40B4-BE49-F238E27FC236}">
              <a16:creationId xmlns:a16="http://schemas.microsoft.com/office/drawing/2014/main" id="{FD1EDA88-6049-6CCD-3B16-CF108290CC3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970" name="AutoShape 33">
          <a:hlinkClick xmlns:r="http://schemas.openxmlformats.org/officeDocument/2006/relationships" r:id="rId1" tgtFrame="_blank"/>
          <a:extLst>
            <a:ext uri="{FF2B5EF4-FFF2-40B4-BE49-F238E27FC236}">
              <a16:creationId xmlns:a16="http://schemas.microsoft.com/office/drawing/2014/main" id="{C2E0F5DD-489B-0BFA-0A5A-609DD5157F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971" name="AutoShape 34">
          <a:extLst>
            <a:ext uri="{FF2B5EF4-FFF2-40B4-BE49-F238E27FC236}">
              <a16:creationId xmlns:a16="http://schemas.microsoft.com/office/drawing/2014/main" id="{9FD583CA-2AC8-F530-6D1F-537159DB9C7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59972" name="AutoShape 36">
          <a:hlinkClick xmlns:r="http://schemas.openxmlformats.org/officeDocument/2006/relationships" r:id="rId1" tgtFrame="_blank"/>
          <a:extLst>
            <a:ext uri="{FF2B5EF4-FFF2-40B4-BE49-F238E27FC236}">
              <a16:creationId xmlns:a16="http://schemas.microsoft.com/office/drawing/2014/main" id="{5B88F602-4152-F114-781F-41913246F5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973" name="AutoShape 80" descr="ITA">
          <a:extLst>
            <a:ext uri="{FF2B5EF4-FFF2-40B4-BE49-F238E27FC236}">
              <a16:creationId xmlns:a16="http://schemas.microsoft.com/office/drawing/2014/main" id="{CE7D3317-FA23-CE47-2D6C-4191E8714D6A}"/>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59974" name="AutoShape 92" descr="ITA">
          <a:extLst>
            <a:ext uri="{FF2B5EF4-FFF2-40B4-BE49-F238E27FC236}">
              <a16:creationId xmlns:a16="http://schemas.microsoft.com/office/drawing/2014/main" id="{2BE9B56A-50C9-6EBF-A86B-378FA8C1CA8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975" name="AutoShape 131" descr="ITA">
          <a:extLst>
            <a:ext uri="{FF2B5EF4-FFF2-40B4-BE49-F238E27FC236}">
              <a16:creationId xmlns:a16="http://schemas.microsoft.com/office/drawing/2014/main" id="{EBAF3713-53FB-695E-8FF9-D7FEADAFAE9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976" name="AutoShape 134" descr="ITA">
          <a:extLst>
            <a:ext uri="{FF2B5EF4-FFF2-40B4-BE49-F238E27FC236}">
              <a16:creationId xmlns:a16="http://schemas.microsoft.com/office/drawing/2014/main" id="{A441056D-24A0-5B3E-0F29-912953B2DB9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977" name="AutoShape 6">
          <a:hlinkClick xmlns:r="http://schemas.openxmlformats.org/officeDocument/2006/relationships" r:id="rId1" tgtFrame="_blank"/>
          <a:extLst>
            <a:ext uri="{FF2B5EF4-FFF2-40B4-BE49-F238E27FC236}">
              <a16:creationId xmlns:a16="http://schemas.microsoft.com/office/drawing/2014/main" id="{8F0479EC-5748-7713-37D1-14B43DEAED7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978" name="AutoShape 52">
          <a:extLst>
            <a:ext uri="{FF2B5EF4-FFF2-40B4-BE49-F238E27FC236}">
              <a16:creationId xmlns:a16="http://schemas.microsoft.com/office/drawing/2014/main" id="{6BB096D9-57C3-3A53-DDDA-1BE7ABE7109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979" name="AutoShape 54">
          <a:hlinkClick xmlns:r="http://schemas.openxmlformats.org/officeDocument/2006/relationships" r:id="rId1" tgtFrame="_blank"/>
          <a:extLst>
            <a:ext uri="{FF2B5EF4-FFF2-40B4-BE49-F238E27FC236}">
              <a16:creationId xmlns:a16="http://schemas.microsoft.com/office/drawing/2014/main" id="{3310C568-0C06-1F8C-6C3D-DCC5230A4E3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980" name="AutoShape 55">
          <a:extLst>
            <a:ext uri="{FF2B5EF4-FFF2-40B4-BE49-F238E27FC236}">
              <a16:creationId xmlns:a16="http://schemas.microsoft.com/office/drawing/2014/main" id="{215D6695-3CBB-6D05-1ED1-BCA63C08523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981" name="AutoShape 57">
          <a:hlinkClick xmlns:r="http://schemas.openxmlformats.org/officeDocument/2006/relationships" r:id="rId1" tgtFrame="_blank"/>
          <a:extLst>
            <a:ext uri="{FF2B5EF4-FFF2-40B4-BE49-F238E27FC236}">
              <a16:creationId xmlns:a16="http://schemas.microsoft.com/office/drawing/2014/main" id="{5AB3F68A-EDEF-7F8F-CFD9-5E2CC9360D7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82" name="AutoShape 55">
          <a:extLst>
            <a:ext uri="{FF2B5EF4-FFF2-40B4-BE49-F238E27FC236}">
              <a16:creationId xmlns:a16="http://schemas.microsoft.com/office/drawing/2014/main" id="{0A385648-B8E4-4424-59F8-1FEB5039B62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59983" name="AutoShape 57">
          <a:hlinkClick xmlns:r="http://schemas.openxmlformats.org/officeDocument/2006/relationships" r:id="rId1" tgtFrame="_blank"/>
          <a:extLst>
            <a:ext uri="{FF2B5EF4-FFF2-40B4-BE49-F238E27FC236}">
              <a16:creationId xmlns:a16="http://schemas.microsoft.com/office/drawing/2014/main" id="{65D1287D-C185-6501-D844-415144DD4CD8}"/>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59984" name="AutoShape 31">
          <a:extLst>
            <a:ext uri="{FF2B5EF4-FFF2-40B4-BE49-F238E27FC236}">
              <a16:creationId xmlns:a16="http://schemas.microsoft.com/office/drawing/2014/main" id="{489626B6-F89B-F48A-3E16-FA427FB9CE2F}"/>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985" name="AutoShape 33">
          <a:extLst>
            <a:ext uri="{FF2B5EF4-FFF2-40B4-BE49-F238E27FC236}">
              <a16:creationId xmlns:a16="http://schemas.microsoft.com/office/drawing/2014/main" id="{1B71CA18-F890-19AF-C22F-8F54A5B2747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59986" name="AutoShape 19">
          <a:extLst>
            <a:ext uri="{FF2B5EF4-FFF2-40B4-BE49-F238E27FC236}">
              <a16:creationId xmlns:a16="http://schemas.microsoft.com/office/drawing/2014/main" id="{E85E4362-70A2-5FFA-DC38-53417498223B}"/>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987" name="AutoShape 65">
          <a:extLst>
            <a:ext uri="{FF2B5EF4-FFF2-40B4-BE49-F238E27FC236}">
              <a16:creationId xmlns:a16="http://schemas.microsoft.com/office/drawing/2014/main" id="{1E8BC050-201C-D5A0-85BC-50C490299E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59988" name="AutoShape 75">
          <a:extLst>
            <a:ext uri="{FF2B5EF4-FFF2-40B4-BE49-F238E27FC236}">
              <a16:creationId xmlns:a16="http://schemas.microsoft.com/office/drawing/2014/main" id="{958A7290-C3F8-9CEB-9F18-DF6549AF59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59989" name="AutoShape 120" descr="ITA">
          <a:extLst>
            <a:ext uri="{FF2B5EF4-FFF2-40B4-BE49-F238E27FC236}">
              <a16:creationId xmlns:a16="http://schemas.microsoft.com/office/drawing/2014/main" id="{E9122330-C0F1-C168-22D9-347670C4D54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90" name="AutoShape 31">
          <a:extLst>
            <a:ext uri="{FF2B5EF4-FFF2-40B4-BE49-F238E27FC236}">
              <a16:creationId xmlns:a16="http://schemas.microsoft.com/office/drawing/2014/main" id="{3F307B0C-B1FA-3BBB-A8B3-11A2FEE95B2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91" name="AutoShape 33">
          <a:hlinkClick xmlns:r="http://schemas.openxmlformats.org/officeDocument/2006/relationships" r:id="rId1" tgtFrame="_blank"/>
          <a:extLst>
            <a:ext uri="{FF2B5EF4-FFF2-40B4-BE49-F238E27FC236}">
              <a16:creationId xmlns:a16="http://schemas.microsoft.com/office/drawing/2014/main" id="{AB263A09-4A94-A890-7E64-558AD7F00D4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92" name="AutoShape 34">
          <a:extLst>
            <a:ext uri="{FF2B5EF4-FFF2-40B4-BE49-F238E27FC236}">
              <a16:creationId xmlns:a16="http://schemas.microsoft.com/office/drawing/2014/main" id="{12F94EE5-4FEA-10E1-2195-5E7AF679B954}"/>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9993" name="AutoShape 36">
          <a:hlinkClick xmlns:r="http://schemas.openxmlformats.org/officeDocument/2006/relationships" r:id="rId1" tgtFrame="_blank"/>
          <a:extLst>
            <a:ext uri="{FF2B5EF4-FFF2-40B4-BE49-F238E27FC236}">
              <a16:creationId xmlns:a16="http://schemas.microsoft.com/office/drawing/2014/main" id="{114135B3-E55A-0F1E-D93D-E6574BFA3431}"/>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994" name="AutoShape 80" descr="ITA">
          <a:extLst>
            <a:ext uri="{FF2B5EF4-FFF2-40B4-BE49-F238E27FC236}">
              <a16:creationId xmlns:a16="http://schemas.microsoft.com/office/drawing/2014/main" id="{0EE97854-E163-CE89-1F91-1786D0C208D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59995" name="AutoShape 92" descr="ITA">
          <a:extLst>
            <a:ext uri="{FF2B5EF4-FFF2-40B4-BE49-F238E27FC236}">
              <a16:creationId xmlns:a16="http://schemas.microsoft.com/office/drawing/2014/main" id="{458647BC-F15E-6014-1032-1331091BB6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9996" name="AutoShape 3">
          <a:hlinkClick xmlns:r="http://schemas.openxmlformats.org/officeDocument/2006/relationships" r:id="rId1" tgtFrame="_blank"/>
          <a:extLst>
            <a:ext uri="{FF2B5EF4-FFF2-40B4-BE49-F238E27FC236}">
              <a16:creationId xmlns:a16="http://schemas.microsoft.com/office/drawing/2014/main" id="{C968FB52-7A53-9EDB-99D2-4C704134096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997" name="AutoShape 25">
          <a:extLst>
            <a:ext uri="{FF2B5EF4-FFF2-40B4-BE49-F238E27FC236}">
              <a16:creationId xmlns:a16="http://schemas.microsoft.com/office/drawing/2014/main" id="{1BFDC2E8-C79A-FE8F-DD19-31943E6FD75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998" name="AutoShape 27">
          <a:hlinkClick xmlns:r="http://schemas.openxmlformats.org/officeDocument/2006/relationships" r:id="rId1" tgtFrame="_blank"/>
          <a:extLst>
            <a:ext uri="{FF2B5EF4-FFF2-40B4-BE49-F238E27FC236}">
              <a16:creationId xmlns:a16="http://schemas.microsoft.com/office/drawing/2014/main" id="{A7B0DF91-2F27-FF05-FF76-D422E3136D5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9999" name="AutoShape 28">
          <a:extLst>
            <a:ext uri="{FF2B5EF4-FFF2-40B4-BE49-F238E27FC236}">
              <a16:creationId xmlns:a16="http://schemas.microsoft.com/office/drawing/2014/main" id="{4008AAD4-0759-DEB5-0624-437B28AE5BE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60000" name="AutoShape 30">
          <a:hlinkClick xmlns:r="http://schemas.openxmlformats.org/officeDocument/2006/relationships" r:id="rId1" tgtFrame="_blank"/>
          <a:extLst>
            <a:ext uri="{FF2B5EF4-FFF2-40B4-BE49-F238E27FC236}">
              <a16:creationId xmlns:a16="http://schemas.microsoft.com/office/drawing/2014/main" id="{B2F45503-AEA2-6ACE-B1E2-FD9084B2DD7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60001" name="AutoShape 120">
          <a:hlinkClick xmlns:r="http://schemas.openxmlformats.org/officeDocument/2006/relationships" r:id="rId1" tgtFrame="_blank"/>
          <a:extLst>
            <a:ext uri="{FF2B5EF4-FFF2-40B4-BE49-F238E27FC236}">
              <a16:creationId xmlns:a16="http://schemas.microsoft.com/office/drawing/2014/main" id="{A04F089E-7233-A91A-A3A0-D883C2F8F06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60002" name="AutoShape 121">
          <a:extLst>
            <a:ext uri="{FF2B5EF4-FFF2-40B4-BE49-F238E27FC236}">
              <a16:creationId xmlns:a16="http://schemas.microsoft.com/office/drawing/2014/main" id="{F2BF04BF-7B5D-883A-C24D-771564B2187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60003" name="AutoShape 123">
          <a:hlinkClick xmlns:r="http://schemas.openxmlformats.org/officeDocument/2006/relationships" r:id="rId1" tgtFrame="_blank"/>
          <a:extLst>
            <a:ext uri="{FF2B5EF4-FFF2-40B4-BE49-F238E27FC236}">
              <a16:creationId xmlns:a16="http://schemas.microsoft.com/office/drawing/2014/main" id="{C3AEA46C-F2AB-1D02-9278-93AC2716228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60004" name="AutoShape 55">
          <a:extLst>
            <a:ext uri="{FF2B5EF4-FFF2-40B4-BE49-F238E27FC236}">
              <a16:creationId xmlns:a16="http://schemas.microsoft.com/office/drawing/2014/main" id="{24E34236-C7D2-E9AE-11C9-45B6E048714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60005" name="AutoShape 57">
          <a:hlinkClick xmlns:r="http://schemas.openxmlformats.org/officeDocument/2006/relationships" r:id="rId1" tgtFrame="_blank"/>
          <a:extLst>
            <a:ext uri="{FF2B5EF4-FFF2-40B4-BE49-F238E27FC236}">
              <a16:creationId xmlns:a16="http://schemas.microsoft.com/office/drawing/2014/main" id="{878947F2-70AA-A81C-2CA5-3054E58B629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006" name="AutoShape 120">
          <a:hlinkClick xmlns:r="http://schemas.openxmlformats.org/officeDocument/2006/relationships" r:id="rId1" tgtFrame="_blank"/>
          <a:extLst>
            <a:ext uri="{FF2B5EF4-FFF2-40B4-BE49-F238E27FC236}">
              <a16:creationId xmlns:a16="http://schemas.microsoft.com/office/drawing/2014/main" id="{1B5E606D-75FF-8C46-DB71-7A53922ADAA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007" name="AutoShape 121">
          <a:extLst>
            <a:ext uri="{FF2B5EF4-FFF2-40B4-BE49-F238E27FC236}">
              <a16:creationId xmlns:a16="http://schemas.microsoft.com/office/drawing/2014/main" id="{1BB4E6C3-AB6A-1205-8494-71A3203F709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008" name="AutoShape 123">
          <a:hlinkClick xmlns:r="http://schemas.openxmlformats.org/officeDocument/2006/relationships" r:id="rId1" tgtFrame="_blank"/>
          <a:extLst>
            <a:ext uri="{FF2B5EF4-FFF2-40B4-BE49-F238E27FC236}">
              <a16:creationId xmlns:a16="http://schemas.microsoft.com/office/drawing/2014/main" id="{809B3478-9B70-A8F0-F531-008D452E259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60009" name="AutoShape 33">
          <a:extLst>
            <a:ext uri="{FF2B5EF4-FFF2-40B4-BE49-F238E27FC236}">
              <a16:creationId xmlns:a16="http://schemas.microsoft.com/office/drawing/2014/main" id="{4B3F867A-EBEF-9F34-322F-E1225673E3F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60010" name="AutoShape 75">
          <a:extLst>
            <a:ext uri="{FF2B5EF4-FFF2-40B4-BE49-F238E27FC236}">
              <a16:creationId xmlns:a16="http://schemas.microsoft.com/office/drawing/2014/main" id="{2728A224-1EAC-859A-F49B-D972A74A082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60013" name="AutoShape 110" descr="ITA">
          <a:extLst>
            <a:ext uri="{FF2B5EF4-FFF2-40B4-BE49-F238E27FC236}">
              <a16:creationId xmlns:a16="http://schemas.microsoft.com/office/drawing/2014/main" id="{B72F7188-5E8F-8E4C-6B08-1CD2CA632B7B}"/>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60015" name="AutoShape 80" descr="ITA">
          <a:extLst>
            <a:ext uri="{FF2B5EF4-FFF2-40B4-BE49-F238E27FC236}">
              <a16:creationId xmlns:a16="http://schemas.microsoft.com/office/drawing/2014/main" id="{07739ED6-FE5D-A5EF-FF16-9754E9DED9E0}"/>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60016" name="AutoShape 92" descr="ITA">
          <a:extLst>
            <a:ext uri="{FF2B5EF4-FFF2-40B4-BE49-F238E27FC236}">
              <a16:creationId xmlns:a16="http://schemas.microsoft.com/office/drawing/2014/main" id="{4A0547DC-F86C-106F-2AE8-9A845F50D67D}"/>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60017" name="AutoShape 131" descr="ITA">
          <a:extLst>
            <a:ext uri="{FF2B5EF4-FFF2-40B4-BE49-F238E27FC236}">
              <a16:creationId xmlns:a16="http://schemas.microsoft.com/office/drawing/2014/main" id="{280B8021-82B5-6D63-9248-C4353FAFB3D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60018" name="AutoShape 134" descr="ITA">
          <a:extLst>
            <a:ext uri="{FF2B5EF4-FFF2-40B4-BE49-F238E27FC236}">
              <a16:creationId xmlns:a16="http://schemas.microsoft.com/office/drawing/2014/main" id="{02454C01-ACBE-02BD-DA63-E2B7F5ED93FF}"/>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60019" name="AutoShape 3">
          <a:hlinkClick xmlns:r="http://schemas.openxmlformats.org/officeDocument/2006/relationships" r:id="rId1" tgtFrame="_blank"/>
          <a:extLst>
            <a:ext uri="{FF2B5EF4-FFF2-40B4-BE49-F238E27FC236}">
              <a16:creationId xmlns:a16="http://schemas.microsoft.com/office/drawing/2014/main" id="{FEA35EC7-09C6-52A7-4973-BFAA3671FB3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0" name="AutoShape 25">
          <a:extLst>
            <a:ext uri="{FF2B5EF4-FFF2-40B4-BE49-F238E27FC236}">
              <a16:creationId xmlns:a16="http://schemas.microsoft.com/office/drawing/2014/main" id="{03D9EA6F-233D-366A-4F86-C1E69931234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1" name="AutoShape 27">
          <a:hlinkClick xmlns:r="http://schemas.openxmlformats.org/officeDocument/2006/relationships" r:id="rId1" tgtFrame="_blank"/>
          <a:extLst>
            <a:ext uri="{FF2B5EF4-FFF2-40B4-BE49-F238E27FC236}">
              <a16:creationId xmlns:a16="http://schemas.microsoft.com/office/drawing/2014/main" id="{21EE00FE-9D55-7727-41CC-0E8DDCE5890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2" name="AutoShape 28">
          <a:extLst>
            <a:ext uri="{FF2B5EF4-FFF2-40B4-BE49-F238E27FC236}">
              <a16:creationId xmlns:a16="http://schemas.microsoft.com/office/drawing/2014/main" id="{1122C72C-1151-419E-E4E5-7FA41AB2391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3" name="AutoShape 30">
          <a:hlinkClick xmlns:r="http://schemas.openxmlformats.org/officeDocument/2006/relationships" r:id="rId1" tgtFrame="_blank"/>
          <a:extLst>
            <a:ext uri="{FF2B5EF4-FFF2-40B4-BE49-F238E27FC236}">
              <a16:creationId xmlns:a16="http://schemas.microsoft.com/office/drawing/2014/main" id="{4C0A79F9-5250-516D-99D6-AF12603CBCF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024" name="AutoShape 120">
          <a:hlinkClick xmlns:r="http://schemas.openxmlformats.org/officeDocument/2006/relationships" r:id="rId1" tgtFrame="_blank"/>
          <a:extLst>
            <a:ext uri="{FF2B5EF4-FFF2-40B4-BE49-F238E27FC236}">
              <a16:creationId xmlns:a16="http://schemas.microsoft.com/office/drawing/2014/main" id="{73549CF8-F55F-AD6A-6DA6-A115B2E7692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025" name="AutoShape 121">
          <a:extLst>
            <a:ext uri="{FF2B5EF4-FFF2-40B4-BE49-F238E27FC236}">
              <a16:creationId xmlns:a16="http://schemas.microsoft.com/office/drawing/2014/main" id="{60FE424D-D322-0C38-8244-46E9EF46FB8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026" name="AutoShape 123">
          <a:hlinkClick xmlns:r="http://schemas.openxmlformats.org/officeDocument/2006/relationships" r:id="rId1" tgtFrame="_blank"/>
          <a:extLst>
            <a:ext uri="{FF2B5EF4-FFF2-40B4-BE49-F238E27FC236}">
              <a16:creationId xmlns:a16="http://schemas.microsoft.com/office/drawing/2014/main" id="{0074882F-9417-A8B0-26E2-1CF5457A8841}"/>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60027" name="AutoShape 55">
          <a:extLst>
            <a:ext uri="{FF2B5EF4-FFF2-40B4-BE49-F238E27FC236}">
              <a16:creationId xmlns:a16="http://schemas.microsoft.com/office/drawing/2014/main" id="{E4A6FD47-C101-5295-674A-DD8226179BD6}"/>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60028" name="AutoShape 57">
          <a:hlinkClick xmlns:r="http://schemas.openxmlformats.org/officeDocument/2006/relationships" r:id="rId1" tgtFrame="_blank"/>
          <a:extLst>
            <a:ext uri="{FF2B5EF4-FFF2-40B4-BE49-F238E27FC236}">
              <a16:creationId xmlns:a16="http://schemas.microsoft.com/office/drawing/2014/main" id="{D20AC3C0-6BA6-6F60-C694-DF6B07D26FE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60029" name="AutoShape 120">
          <a:hlinkClick xmlns:r="http://schemas.openxmlformats.org/officeDocument/2006/relationships" r:id="rId1" tgtFrame="_blank"/>
          <a:extLst>
            <a:ext uri="{FF2B5EF4-FFF2-40B4-BE49-F238E27FC236}">
              <a16:creationId xmlns:a16="http://schemas.microsoft.com/office/drawing/2014/main" id="{8986A96B-E6DE-7DF0-71F4-470750FD132F}"/>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60030" name="AutoShape 121">
          <a:extLst>
            <a:ext uri="{FF2B5EF4-FFF2-40B4-BE49-F238E27FC236}">
              <a16:creationId xmlns:a16="http://schemas.microsoft.com/office/drawing/2014/main" id="{EBD2B9A8-72EE-0D47-7268-500B657AC4F0}"/>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60031" name="AutoShape 123">
          <a:hlinkClick xmlns:r="http://schemas.openxmlformats.org/officeDocument/2006/relationships" r:id="rId1" tgtFrame="_blank"/>
          <a:extLst>
            <a:ext uri="{FF2B5EF4-FFF2-40B4-BE49-F238E27FC236}">
              <a16:creationId xmlns:a16="http://schemas.microsoft.com/office/drawing/2014/main" id="{C8D84655-AF1A-6DA9-A336-031CFDAE5369}"/>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60032" name="AutoShape 33">
          <a:extLst>
            <a:ext uri="{FF2B5EF4-FFF2-40B4-BE49-F238E27FC236}">
              <a16:creationId xmlns:a16="http://schemas.microsoft.com/office/drawing/2014/main" id="{FEB4B150-B8EB-780F-278D-1612EC0487C9}"/>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033" name="AutoShape 75">
          <a:extLst>
            <a:ext uri="{FF2B5EF4-FFF2-40B4-BE49-F238E27FC236}">
              <a16:creationId xmlns:a16="http://schemas.microsoft.com/office/drawing/2014/main" id="{0C32BBFB-6AD7-07A3-CE4A-0E76759617E9}"/>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37</xdr:row>
      <xdr:rowOff>0</xdr:rowOff>
    </xdr:from>
    <xdr:to>
      <xdr:col>4</xdr:col>
      <xdr:colOff>320038</xdr:colOff>
      <xdr:row>38</xdr:row>
      <xdr:rowOff>45403</xdr:rowOff>
    </xdr:to>
    <xdr:sp macro="" textlink="">
      <xdr:nvSpPr>
        <xdr:cNvPr id="1460034" name="AutoShape 110" descr="ITA">
          <a:extLst>
            <a:ext uri="{FF2B5EF4-FFF2-40B4-BE49-F238E27FC236}">
              <a16:creationId xmlns:a16="http://schemas.microsoft.com/office/drawing/2014/main" id="{80C001C5-34F0-C3D4-F41E-55273A5A21D7}"/>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60035" name="AutoShape 108" descr="ITA">
          <a:extLst>
            <a:ext uri="{FF2B5EF4-FFF2-40B4-BE49-F238E27FC236}">
              <a16:creationId xmlns:a16="http://schemas.microsoft.com/office/drawing/2014/main" id="{5C75AB51-8C1A-5C38-778A-52C645BC9AD4}"/>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60037" name="AutoShape 114" descr="ITA">
          <a:extLst>
            <a:ext uri="{FF2B5EF4-FFF2-40B4-BE49-F238E27FC236}">
              <a16:creationId xmlns:a16="http://schemas.microsoft.com/office/drawing/2014/main" id="{CB2179F5-E332-6DE7-937A-3E1F273089B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60038" name="AutoShape 80" descr="ITA">
          <a:extLst>
            <a:ext uri="{FF2B5EF4-FFF2-40B4-BE49-F238E27FC236}">
              <a16:creationId xmlns:a16="http://schemas.microsoft.com/office/drawing/2014/main" id="{AC82D188-4FBB-28D0-7EDB-9894FA4C298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60039" name="AutoShape 92" descr="ITA">
          <a:extLst>
            <a:ext uri="{FF2B5EF4-FFF2-40B4-BE49-F238E27FC236}">
              <a16:creationId xmlns:a16="http://schemas.microsoft.com/office/drawing/2014/main" id="{B581A768-5FCA-D7AC-8F28-08DCA7555B19}"/>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60040" name="AutoShape 131" descr="ITA">
          <a:extLst>
            <a:ext uri="{FF2B5EF4-FFF2-40B4-BE49-F238E27FC236}">
              <a16:creationId xmlns:a16="http://schemas.microsoft.com/office/drawing/2014/main" id="{407D8799-9E87-7EB8-E54F-F8EBCCA8BF2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60041" name="AutoShape 134" descr="ITA">
          <a:extLst>
            <a:ext uri="{FF2B5EF4-FFF2-40B4-BE49-F238E27FC236}">
              <a16:creationId xmlns:a16="http://schemas.microsoft.com/office/drawing/2014/main" id="{70B13556-58BC-B528-2F49-5E5A60ED56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042" name="AutoShape 3">
          <a:hlinkClick xmlns:r="http://schemas.openxmlformats.org/officeDocument/2006/relationships" r:id="rId1" tgtFrame="_blank"/>
          <a:extLst>
            <a:ext uri="{FF2B5EF4-FFF2-40B4-BE49-F238E27FC236}">
              <a16:creationId xmlns:a16="http://schemas.microsoft.com/office/drawing/2014/main" id="{D9AA247B-63E5-6C29-2321-9D60BD213436}"/>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43" name="AutoShape 6">
          <a:hlinkClick xmlns:r="http://schemas.openxmlformats.org/officeDocument/2006/relationships" r:id="rId1" tgtFrame="_blank"/>
          <a:extLst>
            <a:ext uri="{FF2B5EF4-FFF2-40B4-BE49-F238E27FC236}">
              <a16:creationId xmlns:a16="http://schemas.microsoft.com/office/drawing/2014/main" id="{4D1F5B58-E952-2B0F-A107-2813F1A1DC0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044" name="AutoShape 25">
          <a:extLst>
            <a:ext uri="{FF2B5EF4-FFF2-40B4-BE49-F238E27FC236}">
              <a16:creationId xmlns:a16="http://schemas.microsoft.com/office/drawing/2014/main" id="{8BF06A1A-7085-4075-389F-4B650D7379A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045" name="AutoShape 27">
          <a:hlinkClick xmlns:r="http://schemas.openxmlformats.org/officeDocument/2006/relationships" r:id="rId1" tgtFrame="_blank"/>
          <a:extLst>
            <a:ext uri="{FF2B5EF4-FFF2-40B4-BE49-F238E27FC236}">
              <a16:creationId xmlns:a16="http://schemas.microsoft.com/office/drawing/2014/main" id="{84BCE767-B08E-1B02-69BF-CF0B7B207CF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046" name="AutoShape 28">
          <a:extLst>
            <a:ext uri="{FF2B5EF4-FFF2-40B4-BE49-F238E27FC236}">
              <a16:creationId xmlns:a16="http://schemas.microsoft.com/office/drawing/2014/main" id="{BB41A435-9F95-0053-83CC-A376BD58A16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047" name="AutoShape 30">
          <a:hlinkClick xmlns:r="http://schemas.openxmlformats.org/officeDocument/2006/relationships" r:id="rId1" tgtFrame="_blank"/>
          <a:extLst>
            <a:ext uri="{FF2B5EF4-FFF2-40B4-BE49-F238E27FC236}">
              <a16:creationId xmlns:a16="http://schemas.microsoft.com/office/drawing/2014/main" id="{817BA14F-C83B-67FA-9350-35CEDC8FE13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60048" name="AutoShape 52">
          <a:extLst>
            <a:ext uri="{FF2B5EF4-FFF2-40B4-BE49-F238E27FC236}">
              <a16:creationId xmlns:a16="http://schemas.microsoft.com/office/drawing/2014/main" id="{4062E2D0-3787-C103-5B73-A8978EF992B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60049" name="AutoShape 54">
          <a:hlinkClick xmlns:r="http://schemas.openxmlformats.org/officeDocument/2006/relationships" r:id="rId1" tgtFrame="_blank"/>
          <a:extLst>
            <a:ext uri="{FF2B5EF4-FFF2-40B4-BE49-F238E27FC236}">
              <a16:creationId xmlns:a16="http://schemas.microsoft.com/office/drawing/2014/main" id="{23856A5A-6BB4-141F-BC97-973EBF4D09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050" name="AutoShape 55">
          <a:extLst>
            <a:ext uri="{FF2B5EF4-FFF2-40B4-BE49-F238E27FC236}">
              <a16:creationId xmlns:a16="http://schemas.microsoft.com/office/drawing/2014/main" id="{445E2F44-9D53-6A71-8095-3F5F916B1BE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051" name="AutoShape 57">
          <a:hlinkClick xmlns:r="http://schemas.openxmlformats.org/officeDocument/2006/relationships" r:id="rId1" tgtFrame="_blank"/>
          <a:extLst>
            <a:ext uri="{FF2B5EF4-FFF2-40B4-BE49-F238E27FC236}">
              <a16:creationId xmlns:a16="http://schemas.microsoft.com/office/drawing/2014/main" id="{0C27BC7D-6551-8C2C-7DF4-2AD6E0D017A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052" name="AutoShape 120">
          <a:hlinkClick xmlns:r="http://schemas.openxmlformats.org/officeDocument/2006/relationships" r:id="rId1" tgtFrame="_blank"/>
          <a:extLst>
            <a:ext uri="{FF2B5EF4-FFF2-40B4-BE49-F238E27FC236}">
              <a16:creationId xmlns:a16="http://schemas.microsoft.com/office/drawing/2014/main" id="{8E522A05-E41D-95C6-76B2-091A2D329514}"/>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053" name="AutoShape 121">
          <a:extLst>
            <a:ext uri="{FF2B5EF4-FFF2-40B4-BE49-F238E27FC236}">
              <a16:creationId xmlns:a16="http://schemas.microsoft.com/office/drawing/2014/main" id="{5E9B2B23-D1AF-D32D-2009-EA3D7580D83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054" name="AutoShape 123">
          <a:hlinkClick xmlns:r="http://schemas.openxmlformats.org/officeDocument/2006/relationships" r:id="rId1" tgtFrame="_blank"/>
          <a:extLst>
            <a:ext uri="{FF2B5EF4-FFF2-40B4-BE49-F238E27FC236}">
              <a16:creationId xmlns:a16="http://schemas.microsoft.com/office/drawing/2014/main" id="{E6DF1392-5BD6-46EC-EB52-9D075B77B2D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60055" name="AutoShape 55">
          <a:extLst>
            <a:ext uri="{FF2B5EF4-FFF2-40B4-BE49-F238E27FC236}">
              <a16:creationId xmlns:a16="http://schemas.microsoft.com/office/drawing/2014/main" id="{FD475405-73BB-FF8E-BC2E-11CC45038401}"/>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60056" name="AutoShape 57">
          <a:hlinkClick xmlns:r="http://schemas.openxmlformats.org/officeDocument/2006/relationships" r:id="rId1" tgtFrame="_blank"/>
          <a:extLst>
            <a:ext uri="{FF2B5EF4-FFF2-40B4-BE49-F238E27FC236}">
              <a16:creationId xmlns:a16="http://schemas.microsoft.com/office/drawing/2014/main" id="{A831F47D-03A2-71C0-A70A-6CA44E7A2222}"/>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057" name="AutoShape 120">
          <a:hlinkClick xmlns:r="http://schemas.openxmlformats.org/officeDocument/2006/relationships" r:id="rId1" tgtFrame="_blank"/>
          <a:extLst>
            <a:ext uri="{FF2B5EF4-FFF2-40B4-BE49-F238E27FC236}">
              <a16:creationId xmlns:a16="http://schemas.microsoft.com/office/drawing/2014/main" id="{A8F553EB-EDC7-BE61-2958-439FD985C83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058" name="AutoShape 121">
          <a:extLst>
            <a:ext uri="{FF2B5EF4-FFF2-40B4-BE49-F238E27FC236}">
              <a16:creationId xmlns:a16="http://schemas.microsoft.com/office/drawing/2014/main" id="{DBA85CC6-D4E0-FDA0-261C-D7A4F71E6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059" name="AutoShape 123">
          <a:hlinkClick xmlns:r="http://schemas.openxmlformats.org/officeDocument/2006/relationships" r:id="rId1" tgtFrame="_blank"/>
          <a:extLst>
            <a:ext uri="{FF2B5EF4-FFF2-40B4-BE49-F238E27FC236}">
              <a16:creationId xmlns:a16="http://schemas.microsoft.com/office/drawing/2014/main" id="{C4EE6F55-21D9-336B-3934-1DAAF7FD9E0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60" name="AutoShape 31">
          <a:extLst>
            <a:ext uri="{FF2B5EF4-FFF2-40B4-BE49-F238E27FC236}">
              <a16:creationId xmlns:a16="http://schemas.microsoft.com/office/drawing/2014/main" id="{3BAD1B35-A56C-196E-B0C2-B6DB29D15CF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60061" name="AutoShape 33">
          <a:extLst>
            <a:ext uri="{FF2B5EF4-FFF2-40B4-BE49-F238E27FC236}">
              <a16:creationId xmlns:a16="http://schemas.microsoft.com/office/drawing/2014/main" id="{DD712EB1-AE46-2DA6-37CF-657D4F7B6AE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062" name="AutoShape 19">
          <a:extLst>
            <a:ext uri="{FF2B5EF4-FFF2-40B4-BE49-F238E27FC236}">
              <a16:creationId xmlns:a16="http://schemas.microsoft.com/office/drawing/2014/main" id="{E059F525-3638-AE47-0C6D-00F9604B6E9A}"/>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063" name="AutoShape 65">
          <a:extLst>
            <a:ext uri="{FF2B5EF4-FFF2-40B4-BE49-F238E27FC236}">
              <a16:creationId xmlns:a16="http://schemas.microsoft.com/office/drawing/2014/main" id="{6292A4C3-F856-E535-0863-7514CA26B56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60064" name="AutoShape 75">
          <a:extLst>
            <a:ext uri="{FF2B5EF4-FFF2-40B4-BE49-F238E27FC236}">
              <a16:creationId xmlns:a16="http://schemas.microsoft.com/office/drawing/2014/main" id="{962A2A2F-B0BA-D9B9-69A5-51045DE4E1F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60065" name="AutoShape 110" descr="ITA">
          <a:extLst>
            <a:ext uri="{FF2B5EF4-FFF2-40B4-BE49-F238E27FC236}">
              <a16:creationId xmlns:a16="http://schemas.microsoft.com/office/drawing/2014/main" id="{2101AA02-1D59-1518-3A4E-2CAD59E4DE9C}"/>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60066" name="AutoShape 108" descr="ITA">
          <a:extLst>
            <a:ext uri="{FF2B5EF4-FFF2-40B4-BE49-F238E27FC236}">
              <a16:creationId xmlns:a16="http://schemas.microsoft.com/office/drawing/2014/main" id="{615EC128-0BC2-BE72-F857-AA5928A4C74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60067" name="AutoShape 110" descr="ITA">
          <a:extLst>
            <a:ext uri="{FF2B5EF4-FFF2-40B4-BE49-F238E27FC236}">
              <a16:creationId xmlns:a16="http://schemas.microsoft.com/office/drawing/2014/main" id="{243DE4DE-3D9A-C480-1309-E5FC1F3B76B3}"/>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60068" name="AutoShape 114" descr="ITA">
          <a:extLst>
            <a:ext uri="{FF2B5EF4-FFF2-40B4-BE49-F238E27FC236}">
              <a16:creationId xmlns:a16="http://schemas.microsoft.com/office/drawing/2014/main" id="{8502EF5F-2A83-92DA-9DAA-7E0AE2D59C79}"/>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60069" name="AutoShape 116" descr="ITA">
          <a:extLst>
            <a:ext uri="{FF2B5EF4-FFF2-40B4-BE49-F238E27FC236}">
              <a16:creationId xmlns:a16="http://schemas.microsoft.com/office/drawing/2014/main" id="{C0D6D4D3-7C5C-E9B8-B7D2-3E32BB53DE94}"/>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60070" name="AutoShape 118" descr="ITA">
          <a:extLst>
            <a:ext uri="{FF2B5EF4-FFF2-40B4-BE49-F238E27FC236}">
              <a16:creationId xmlns:a16="http://schemas.microsoft.com/office/drawing/2014/main" id="{1616FC1A-1E3D-49E7-6DD0-17C57B2967F0}"/>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071" name="AutoShape 31">
          <a:extLst>
            <a:ext uri="{FF2B5EF4-FFF2-40B4-BE49-F238E27FC236}">
              <a16:creationId xmlns:a16="http://schemas.microsoft.com/office/drawing/2014/main" id="{8F0E7B89-3C9B-A924-D76C-71791E46D26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072" name="AutoShape 33">
          <a:hlinkClick xmlns:r="http://schemas.openxmlformats.org/officeDocument/2006/relationships" r:id="rId1" tgtFrame="_blank"/>
          <a:extLst>
            <a:ext uri="{FF2B5EF4-FFF2-40B4-BE49-F238E27FC236}">
              <a16:creationId xmlns:a16="http://schemas.microsoft.com/office/drawing/2014/main" id="{5CB925BB-A839-6B77-34DA-4F8FF7DC4F7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073" name="AutoShape 34">
          <a:extLst>
            <a:ext uri="{FF2B5EF4-FFF2-40B4-BE49-F238E27FC236}">
              <a16:creationId xmlns:a16="http://schemas.microsoft.com/office/drawing/2014/main" id="{6A370D57-D626-6C04-E112-8058B3E83F4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074" name="AutoShape 36">
          <a:hlinkClick xmlns:r="http://schemas.openxmlformats.org/officeDocument/2006/relationships" r:id="rId1" tgtFrame="_blank"/>
          <a:extLst>
            <a:ext uri="{FF2B5EF4-FFF2-40B4-BE49-F238E27FC236}">
              <a16:creationId xmlns:a16="http://schemas.microsoft.com/office/drawing/2014/main" id="{E98AD231-E1C3-0543-2C8D-98284099389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60075" name="AutoShape 80" descr="ITA">
          <a:extLst>
            <a:ext uri="{FF2B5EF4-FFF2-40B4-BE49-F238E27FC236}">
              <a16:creationId xmlns:a16="http://schemas.microsoft.com/office/drawing/2014/main" id="{1EA4E320-2FEF-6883-BBD5-6193CEEF0CC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60076" name="AutoShape 92" descr="ITA">
          <a:extLst>
            <a:ext uri="{FF2B5EF4-FFF2-40B4-BE49-F238E27FC236}">
              <a16:creationId xmlns:a16="http://schemas.microsoft.com/office/drawing/2014/main" id="{B57F0473-C893-271D-F656-EB9DABBF7B1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077" name="AutoShape 131" descr="ITA">
          <a:extLst>
            <a:ext uri="{FF2B5EF4-FFF2-40B4-BE49-F238E27FC236}">
              <a16:creationId xmlns:a16="http://schemas.microsoft.com/office/drawing/2014/main" id="{8631E321-B4D2-C232-E652-46350E3976A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078" name="AutoShape 134" descr="ITA">
          <a:extLst>
            <a:ext uri="{FF2B5EF4-FFF2-40B4-BE49-F238E27FC236}">
              <a16:creationId xmlns:a16="http://schemas.microsoft.com/office/drawing/2014/main" id="{298DF086-18CA-F7F3-87B3-6A025DDD5D2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60079" name="AutoShape 6">
          <a:hlinkClick xmlns:r="http://schemas.openxmlformats.org/officeDocument/2006/relationships" r:id="rId1" tgtFrame="_blank"/>
          <a:extLst>
            <a:ext uri="{FF2B5EF4-FFF2-40B4-BE49-F238E27FC236}">
              <a16:creationId xmlns:a16="http://schemas.microsoft.com/office/drawing/2014/main" id="{255528BB-1892-541E-21E7-1224768AEFE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080" name="AutoShape 52">
          <a:extLst>
            <a:ext uri="{FF2B5EF4-FFF2-40B4-BE49-F238E27FC236}">
              <a16:creationId xmlns:a16="http://schemas.microsoft.com/office/drawing/2014/main" id="{62393095-3D5B-BD76-7505-E97DD86DFA0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081" name="AutoShape 54">
          <a:hlinkClick xmlns:r="http://schemas.openxmlformats.org/officeDocument/2006/relationships" r:id="rId1" tgtFrame="_blank"/>
          <a:extLst>
            <a:ext uri="{FF2B5EF4-FFF2-40B4-BE49-F238E27FC236}">
              <a16:creationId xmlns:a16="http://schemas.microsoft.com/office/drawing/2014/main" id="{497C8CBF-1133-D099-6E61-45CFC88A0081}"/>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082" name="AutoShape 55">
          <a:extLst>
            <a:ext uri="{FF2B5EF4-FFF2-40B4-BE49-F238E27FC236}">
              <a16:creationId xmlns:a16="http://schemas.microsoft.com/office/drawing/2014/main" id="{B7136CE1-A9DB-A20C-4CFB-D48B8566572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083" name="AutoShape 57">
          <a:hlinkClick xmlns:r="http://schemas.openxmlformats.org/officeDocument/2006/relationships" r:id="rId1" tgtFrame="_blank"/>
          <a:extLst>
            <a:ext uri="{FF2B5EF4-FFF2-40B4-BE49-F238E27FC236}">
              <a16:creationId xmlns:a16="http://schemas.microsoft.com/office/drawing/2014/main" id="{C3CAD0A0-C077-571A-9F56-592AF390990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084" name="AutoShape 55">
          <a:extLst>
            <a:ext uri="{FF2B5EF4-FFF2-40B4-BE49-F238E27FC236}">
              <a16:creationId xmlns:a16="http://schemas.microsoft.com/office/drawing/2014/main" id="{97314EEA-83C1-5A3A-E9ED-B47CCC48C62A}"/>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085" name="AutoShape 57">
          <a:hlinkClick xmlns:r="http://schemas.openxmlformats.org/officeDocument/2006/relationships" r:id="rId1" tgtFrame="_blank"/>
          <a:extLst>
            <a:ext uri="{FF2B5EF4-FFF2-40B4-BE49-F238E27FC236}">
              <a16:creationId xmlns:a16="http://schemas.microsoft.com/office/drawing/2014/main" id="{4E49D44A-2188-52CA-3CE1-719CBA614AC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60086" name="AutoShape 31">
          <a:extLst>
            <a:ext uri="{FF2B5EF4-FFF2-40B4-BE49-F238E27FC236}">
              <a16:creationId xmlns:a16="http://schemas.microsoft.com/office/drawing/2014/main" id="{63F08C17-0205-9FEF-0192-B88F25A5B84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087" name="AutoShape 33">
          <a:extLst>
            <a:ext uri="{FF2B5EF4-FFF2-40B4-BE49-F238E27FC236}">
              <a16:creationId xmlns:a16="http://schemas.microsoft.com/office/drawing/2014/main" id="{C121E6F8-56DC-6A72-90ED-92957C9AB692}"/>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088" name="AutoShape 19">
          <a:extLst>
            <a:ext uri="{FF2B5EF4-FFF2-40B4-BE49-F238E27FC236}">
              <a16:creationId xmlns:a16="http://schemas.microsoft.com/office/drawing/2014/main" id="{4D094383-8116-CBF0-A527-BDDB60599E6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089" name="AutoShape 65">
          <a:extLst>
            <a:ext uri="{FF2B5EF4-FFF2-40B4-BE49-F238E27FC236}">
              <a16:creationId xmlns:a16="http://schemas.microsoft.com/office/drawing/2014/main" id="{044FF6D8-4F8A-E423-6BCC-528F215A095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60090" name="AutoShape 75">
          <a:extLst>
            <a:ext uri="{FF2B5EF4-FFF2-40B4-BE49-F238E27FC236}">
              <a16:creationId xmlns:a16="http://schemas.microsoft.com/office/drawing/2014/main" id="{DC11835B-9A60-770F-246D-A8856E5068E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60091" name="AutoShape 120" descr="ITA">
          <a:extLst>
            <a:ext uri="{FF2B5EF4-FFF2-40B4-BE49-F238E27FC236}">
              <a16:creationId xmlns:a16="http://schemas.microsoft.com/office/drawing/2014/main" id="{5BC94741-DABC-795C-0339-C68EC46ECD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092" name="AutoShape 31">
          <a:extLst>
            <a:ext uri="{FF2B5EF4-FFF2-40B4-BE49-F238E27FC236}">
              <a16:creationId xmlns:a16="http://schemas.microsoft.com/office/drawing/2014/main" id="{AEF53C89-910E-9E57-53C0-0BBA191174A7}"/>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093" name="AutoShape 33">
          <a:hlinkClick xmlns:r="http://schemas.openxmlformats.org/officeDocument/2006/relationships" r:id="rId1" tgtFrame="_blank"/>
          <a:extLst>
            <a:ext uri="{FF2B5EF4-FFF2-40B4-BE49-F238E27FC236}">
              <a16:creationId xmlns:a16="http://schemas.microsoft.com/office/drawing/2014/main" id="{B1C956B5-1AD4-33AC-871A-12CC4817F21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094" name="AutoShape 34">
          <a:extLst>
            <a:ext uri="{FF2B5EF4-FFF2-40B4-BE49-F238E27FC236}">
              <a16:creationId xmlns:a16="http://schemas.microsoft.com/office/drawing/2014/main" id="{51757174-D3FD-C6AD-DD7B-2DA5947E729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095" name="AutoShape 36">
          <a:hlinkClick xmlns:r="http://schemas.openxmlformats.org/officeDocument/2006/relationships" r:id="rId1" tgtFrame="_blank"/>
          <a:extLst>
            <a:ext uri="{FF2B5EF4-FFF2-40B4-BE49-F238E27FC236}">
              <a16:creationId xmlns:a16="http://schemas.microsoft.com/office/drawing/2014/main" id="{FAF2B42C-E13C-70D6-CE81-987EEA647DF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096" name="AutoShape 80" descr="ITA">
          <a:extLst>
            <a:ext uri="{FF2B5EF4-FFF2-40B4-BE49-F238E27FC236}">
              <a16:creationId xmlns:a16="http://schemas.microsoft.com/office/drawing/2014/main" id="{401957EE-C190-0DC0-8A84-2CCE1ED0CC3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097" name="AutoShape 92" descr="ITA">
          <a:extLst>
            <a:ext uri="{FF2B5EF4-FFF2-40B4-BE49-F238E27FC236}">
              <a16:creationId xmlns:a16="http://schemas.microsoft.com/office/drawing/2014/main" id="{444437A6-5389-6F14-3896-C2310744CD8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157</xdr:row>
      <xdr:rowOff>0</xdr:rowOff>
    </xdr:from>
    <xdr:to>
      <xdr:col>3</xdr:col>
      <xdr:colOff>60960</xdr:colOff>
      <xdr:row>157</xdr:row>
      <xdr:rowOff>60960</xdr:rowOff>
    </xdr:to>
    <xdr:sp macro="" textlink="">
      <xdr:nvSpPr>
        <xdr:cNvPr id="1460098" name="AutoShape 51">
          <a:extLst>
            <a:ext uri="{FF2B5EF4-FFF2-40B4-BE49-F238E27FC236}">
              <a16:creationId xmlns:a16="http://schemas.microsoft.com/office/drawing/2014/main" id="{61BA0421-8301-7A69-178F-79D597DE5A8D}"/>
            </a:ext>
          </a:extLst>
        </xdr:cNvPr>
        <xdr:cNvSpPr>
          <a:spLocks noChangeAspect="1" noChangeArrowheads="1"/>
        </xdr:cNvSpPr>
      </xdr:nvSpPr>
      <xdr:spPr bwMode="auto">
        <a:xfrm>
          <a:off x="655320" y="3138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60960</xdr:colOff>
      <xdr:row>211</xdr:row>
      <xdr:rowOff>60960</xdr:rowOff>
    </xdr:to>
    <xdr:sp macro="" textlink="">
      <xdr:nvSpPr>
        <xdr:cNvPr id="1460099" name="AutoShape 61">
          <a:extLst>
            <a:ext uri="{FF2B5EF4-FFF2-40B4-BE49-F238E27FC236}">
              <a16:creationId xmlns:a16="http://schemas.microsoft.com/office/drawing/2014/main" id="{4F1DE21B-F8FB-1F56-F5A9-7745D92DA7F1}"/>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167</xdr:row>
      <xdr:rowOff>0</xdr:rowOff>
    </xdr:from>
    <xdr:to>
      <xdr:col>3</xdr:col>
      <xdr:colOff>60960</xdr:colOff>
      <xdr:row>167</xdr:row>
      <xdr:rowOff>60960</xdr:rowOff>
    </xdr:to>
    <xdr:sp macro="" textlink="">
      <xdr:nvSpPr>
        <xdr:cNvPr id="1460100" name="AutoShape 73">
          <a:extLst>
            <a:ext uri="{FF2B5EF4-FFF2-40B4-BE49-F238E27FC236}">
              <a16:creationId xmlns:a16="http://schemas.microsoft.com/office/drawing/2014/main" id="{456535DC-E400-B512-DF1A-BA876F3ACFCA}"/>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60101" name="AutoShape 99">
          <a:extLst>
            <a:ext uri="{FF2B5EF4-FFF2-40B4-BE49-F238E27FC236}">
              <a16:creationId xmlns:a16="http://schemas.microsoft.com/office/drawing/2014/main" id="{6DD9D7B9-C9C6-A29C-4C13-1948A81A6A23}"/>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02" name="AutoShape 167">
          <a:extLst>
            <a:ext uri="{FF2B5EF4-FFF2-40B4-BE49-F238E27FC236}">
              <a16:creationId xmlns:a16="http://schemas.microsoft.com/office/drawing/2014/main" id="{3958B90F-61B6-4AFA-8F48-5E8A74ADAB00}"/>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03" name="AutoShape 169">
          <a:extLst>
            <a:ext uri="{FF2B5EF4-FFF2-40B4-BE49-F238E27FC236}">
              <a16:creationId xmlns:a16="http://schemas.microsoft.com/office/drawing/2014/main" id="{F4789306-F50F-DED0-9358-6F1A31E3E54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04" name="AutoShape 171">
          <a:extLst>
            <a:ext uri="{FF2B5EF4-FFF2-40B4-BE49-F238E27FC236}">
              <a16:creationId xmlns:a16="http://schemas.microsoft.com/office/drawing/2014/main" id="{F6E03857-D152-4A07-1C05-9EE0359D487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105" name="AutoShape 116" descr="ITA">
          <a:extLst>
            <a:ext uri="{FF2B5EF4-FFF2-40B4-BE49-F238E27FC236}">
              <a16:creationId xmlns:a16="http://schemas.microsoft.com/office/drawing/2014/main" id="{DF23F6B9-E02F-775F-52A0-404095D351AE}"/>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106" name="AutoShape 118" descr="ITA">
          <a:extLst>
            <a:ext uri="{FF2B5EF4-FFF2-40B4-BE49-F238E27FC236}">
              <a16:creationId xmlns:a16="http://schemas.microsoft.com/office/drawing/2014/main" id="{4A3225F9-581F-2E1B-9B28-8060C04B39BB}"/>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107" name="AutoShape 120" descr="ITA">
          <a:extLst>
            <a:ext uri="{FF2B5EF4-FFF2-40B4-BE49-F238E27FC236}">
              <a16:creationId xmlns:a16="http://schemas.microsoft.com/office/drawing/2014/main" id="{324B56F8-8822-42EE-7459-B95968F1259C}"/>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08" name="AutoShape 51">
          <a:extLst>
            <a:ext uri="{FF2B5EF4-FFF2-40B4-BE49-F238E27FC236}">
              <a16:creationId xmlns:a16="http://schemas.microsoft.com/office/drawing/2014/main" id="{0DD90D3C-F775-83FC-B1E7-81EC99EEF75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09" name="AutoShape 61">
          <a:extLst>
            <a:ext uri="{FF2B5EF4-FFF2-40B4-BE49-F238E27FC236}">
              <a16:creationId xmlns:a16="http://schemas.microsoft.com/office/drawing/2014/main" id="{A6AA02F0-7F54-11D9-A94B-7E703F85832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10" name="AutoShape 73">
          <a:extLst>
            <a:ext uri="{FF2B5EF4-FFF2-40B4-BE49-F238E27FC236}">
              <a16:creationId xmlns:a16="http://schemas.microsoft.com/office/drawing/2014/main" id="{571C799C-6329-6515-0792-F56697F73C8F}"/>
            </a:ext>
          </a:extLst>
        </xdr:cNvPr>
        <xdr:cNvSpPr>
          <a:spLocks noChangeAspect="1" noChangeArrowheads="1"/>
        </xdr:cNvSpPr>
      </xdr:nvSpPr>
      <xdr:spPr bwMode="auto">
        <a:xfrm>
          <a:off x="655320" y="5298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60960</xdr:colOff>
      <xdr:row>187</xdr:row>
      <xdr:rowOff>60960</xdr:rowOff>
    </xdr:to>
    <xdr:sp macro="" textlink="">
      <xdr:nvSpPr>
        <xdr:cNvPr id="1460111" name="AutoShape 99">
          <a:extLst>
            <a:ext uri="{FF2B5EF4-FFF2-40B4-BE49-F238E27FC236}">
              <a16:creationId xmlns:a16="http://schemas.microsoft.com/office/drawing/2014/main" id="{FA928B08-69C1-CA54-F751-FB2533C01895}"/>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60112" name="AutoShape 167">
          <a:extLst>
            <a:ext uri="{FF2B5EF4-FFF2-40B4-BE49-F238E27FC236}">
              <a16:creationId xmlns:a16="http://schemas.microsoft.com/office/drawing/2014/main" id="{FEFD3823-B1A2-4DAD-720E-FD22F74C9ABF}"/>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60113" name="AutoShape 169">
          <a:extLst>
            <a:ext uri="{FF2B5EF4-FFF2-40B4-BE49-F238E27FC236}">
              <a16:creationId xmlns:a16="http://schemas.microsoft.com/office/drawing/2014/main" id="{4A387E20-2785-09B1-511D-63F5608B8ABE}"/>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115" name="AutoShape 116" descr="ITA">
          <a:extLst>
            <a:ext uri="{FF2B5EF4-FFF2-40B4-BE49-F238E27FC236}">
              <a16:creationId xmlns:a16="http://schemas.microsoft.com/office/drawing/2014/main" id="{DFFB47BA-8FA8-13B3-C47B-4BEBBFA1C4A5}"/>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116" name="AutoShape 118" descr="ITA">
          <a:extLst>
            <a:ext uri="{FF2B5EF4-FFF2-40B4-BE49-F238E27FC236}">
              <a16:creationId xmlns:a16="http://schemas.microsoft.com/office/drawing/2014/main" id="{BC4BC982-CA27-BEB5-99D5-108AB654BF37}"/>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117" name="AutoShape 120" descr="ITA">
          <a:extLst>
            <a:ext uri="{FF2B5EF4-FFF2-40B4-BE49-F238E27FC236}">
              <a16:creationId xmlns:a16="http://schemas.microsoft.com/office/drawing/2014/main" id="{541C953C-B264-DBBC-8F16-FFDFF202D72D}"/>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18" name="AutoShape 51">
          <a:extLst>
            <a:ext uri="{FF2B5EF4-FFF2-40B4-BE49-F238E27FC236}">
              <a16:creationId xmlns:a16="http://schemas.microsoft.com/office/drawing/2014/main" id="{EB956024-6A40-DC4F-68CE-2D6D1D4264FC}"/>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19" name="AutoShape 61">
          <a:extLst>
            <a:ext uri="{FF2B5EF4-FFF2-40B4-BE49-F238E27FC236}">
              <a16:creationId xmlns:a16="http://schemas.microsoft.com/office/drawing/2014/main" id="{18F5AB48-EB79-61BE-8346-192D9D4B8C80}"/>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20" name="AutoShape 73">
          <a:extLst>
            <a:ext uri="{FF2B5EF4-FFF2-40B4-BE49-F238E27FC236}">
              <a16:creationId xmlns:a16="http://schemas.microsoft.com/office/drawing/2014/main" id="{849D9DBE-50DB-64D0-86E4-ADA347A36AE4}"/>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60960</xdr:colOff>
      <xdr:row>187</xdr:row>
      <xdr:rowOff>60960</xdr:rowOff>
    </xdr:to>
    <xdr:sp macro="" textlink="">
      <xdr:nvSpPr>
        <xdr:cNvPr id="1460121" name="AutoShape 99">
          <a:extLst>
            <a:ext uri="{FF2B5EF4-FFF2-40B4-BE49-F238E27FC236}">
              <a16:creationId xmlns:a16="http://schemas.microsoft.com/office/drawing/2014/main" id="{E6D40D0F-5CC4-7564-5567-518DF603D264}"/>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125" name="AutoShape 116" descr="ITA">
          <a:extLst>
            <a:ext uri="{FF2B5EF4-FFF2-40B4-BE49-F238E27FC236}">
              <a16:creationId xmlns:a16="http://schemas.microsoft.com/office/drawing/2014/main" id="{E1C7998B-B3FD-399F-EE00-F4BD73DBE1A4}"/>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126" name="AutoShape 118" descr="ITA">
          <a:extLst>
            <a:ext uri="{FF2B5EF4-FFF2-40B4-BE49-F238E27FC236}">
              <a16:creationId xmlns:a16="http://schemas.microsoft.com/office/drawing/2014/main" id="{984B3524-626B-74E7-A98E-F4104D115B7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127" name="AutoShape 120" descr="ITA">
          <a:extLst>
            <a:ext uri="{FF2B5EF4-FFF2-40B4-BE49-F238E27FC236}">
              <a16:creationId xmlns:a16="http://schemas.microsoft.com/office/drawing/2014/main" id="{2CDC8016-D5FA-31F3-1DF8-1666BE0C739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128" name="AutoShape 3">
          <a:hlinkClick xmlns:r="http://schemas.openxmlformats.org/officeDocument/2006/relationships" r:id="rId1" tgtFrame="_blank"/>
          <a:extLst>
            <a:ext uri="{FF2B5EF4-FFF2-40B4-BE49-F238E27FC236}">
              <a16:creationId xmlns:a16="http://schemas.microsoft.com/office/drawing/2014/main" id="{6D45C26C-659E-529D-008E-6C1BEB03760A}"/>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129" name="AutoShape 6">
          <a:hlinkClick xmlns:r="http://schemas.openxmlformats.org/officeDocument/2006/relationships" r:id="rId1" tgtFrame="_blank"/>
          <a:extLst>
            <a:ext uri="{FF2B5EF4-FFF2-40B4-BE49-F238E27FC236}">
              <a16:creationId xmlns:a16="http://schemas.microsoft.com/office/drawing/2014/main" id="{E06138F8-2126-29D4-5AE6-8A73BF6F427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30" name="AutoShape 25">
          <a:extLst>
            <a:ext uri="{FF2B5EF4-FFF2-40B4-BE49-F238E27FC236}">
              <a16:creationId xmlns:a16="http://schemas.microsoft.com/office/drawing/2014/main" id="{76CF6175-267E-DB2C-ACF6-BFBF7BF8E4E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31" name="AutoShape 27">
          <a:hlinkClick xmlns:r="http://schemas.openxmlformats.org/officeDocument/2006/relationships" r:id="rId1" tgtFrame="_blank"/>
          <a:extLst>
            <a:ext uri="{FF2B5EF4-FFF2-40B4-BE49-F238E27FC236}">
              <a16:creationId xmlns:a16="http://schemas.microsoft.com/office/drawing/2014/main" id="{61E1B165-1D80-BB74-35B9-E0C472F24DB4}"/>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32" name="AutoShape 28">
          <a:extLst>
            <a:ext uri="{FF2B5EF4-FFF2-40B4-BE49-F238E27FC236}">
              <a16:creationId xmlns:a16="http://schemas.microsoft.com/office/drawing/2014/main" id="{764A2390-B0FD-87D8-B2CF-6E59F9A8E80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33" name="AutoShape 30">
          <a:hlinkClick xmlns:r="http://schemas.openxmlformats.org/officeDocument/2006/relationships" r:id="rId1" tgtFrame="_blank"/>
          <a:extLst>
            <a:ext uri="{FF2B5EF4-FFF2-40B4-BE49-F238E27FC236}">
              <a16:creationId xmlns:a16="http://schemas.microsoft.com/office/drawing/2014/main" id="{3931978D-A5E8-2251-0004-8B9127ED97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60134" name="AutoShape 52">
          <a:extLst>
            <a:ext uri="{FF2B5EF4-FFF2-40B4-BE49-F238E27FC236}">
              <a16:creationId xmlns:a16="http://schemas.microsoft.com/office/drawing/2014/main" id="{FC3CD17F-BFA2-A354-1747-4300B43C8F6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60135" name="AutoShape 54">
          <a:hlinkClick xmlns:r="http://schemas.openxmlformats.org/officeDocument/2006/relationships" r:id="rId1" tgtFrame="_blank"/>
          <a:extLst>
            <a:ext uri="{FF2B5EF4-FFF2-40B4-BE49-F238E27FC236}">
              <a16:creationId xmlns:a16="http://schemas.microsoft.com/office/drawing/2014/main" id="{5B3A8DD4-B406-C9C3-1398-1C154492398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136" name="AutoShape 55">
          <a:extLst>
            <a:ext uri="{FF2B5EF4-FFF2-40B4-BE49-F238E27FC236}">
              <a16:creationId xmlns:a16="http://schemas.microsoft.com/office/drawing/2014/main" id="{E9A2BFF7-E27C-EE9A-45E8-70F372DEAF2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137" name="AutoShape 57">
          <a:hlinkClick xmlns:r="http://schemas.openxmlformats.org/officeDocument/2006/relationships" r:id="rId1" tgtFrame="_blank"/>
          <a:extLst>
            <a:ext uri="{FF2B5EF4-FFF2-40B4-BE49-F238E27FC236}">
              <a16:creationId xmlns:a16="http://schemas.microsoft.com/office/drawing/2014/main" id="{F48ACFA3-DE70-481F-B8C6-B145CA8C395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138" name="AutoShape 120">
          <a:hlinkClick xmlns:r="http://schemas.openxmlformats.org/officeDocument/2006/relationships" r:id="rId1" tgtFrame="_blank"/>
          <a:extLst>
            <a:ext uri="{FF2B5EF4-FFF2-40B4-BE49-F238E27FC236}">
              <a16:creationId xmlns:a16="http://schemas.microsoft.com/office/drawing/2014/main" id="{1729DFC8-479F-B728-5B3E-551BC60ABF40}"/>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139" name="AutoShape 121">
          <a:extLst>
            <a:ext uri="{FF2B5EF4-FFF2-40B4-BE49-F238E27FC236}">
              <a16:creationId xmlns:a16="http://schemas.microsoft.com/office/drawing/2014/main" id="{1CACDA3E-E44B-1871-8D9B-244D02EF7E8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140" name="AutoShape 123">
          <a:hlinkClick xmlns:r="http://schemas.openxmlformats.org/officeDocument/2006/relationships" r:id="rId1" tgtFrame="_blank"/>
          <a:extLst>
            <a:ext uri="{FF2B5EF4-FFF2-40B4-BE49-F238E27FC236}">
              <a16:creationId xmlns:a16="http://schemas.microsoft.com/office/drawing/2014/main" id="{ACE5EDCB-3A0A-91BD-EA4F-E8064858818E}"/>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60141" name="AutoShape 133">
          <a:extLst>
            <a:ext uri="{FF2B5EF4-FFF2-40B4-BE49-F238E27FC236}">
              <a16:creationId xmlns:a16="http://schemas.microsoft.com/office/drawing/2014/main" id="{8476A8F3-F7BB-EF19-196D-EA9A94624CD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60142" name="AutoShape 135">
          <a:hlinkClick xmlns:r="http://schemas.openxmlformats.org/officeDocument/2006/relationships" r:id="rId1" tgtFrame="_blank"/>
          <a:extLst>
            <a:ext uri="{FF2B5EF4-FFF2-40B4-BE49-F238E27FC236}">
              <a16:creationId xmlns:a16="http://schemas.microsoft.com/office/drawing/2014/main" id="{461320C1-9599-AFCF-F282-D1AD51F2C50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60143" name="AutoShape 55">
          <a:extLst>
            <a:ext uri="{FF2B5EF4-FFF2-40B4-BE49-F238E27FC236}">
              <a16:creationId xmlns:a16="http://schemas.microsoft.com/office/drawing/2014/main" id="{52FAA80F-3355-77A8-A3D9-0933EBB8A84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60144" name="AutoShape 57">
          <a:hlinkClick xmlns:r="http://schemas.openxmlformats.org/officeDocument/2006/relationships" r:id="rId1" tgtFrame="_blank"/>
          <a:extLst>
            <a:ext uri="{FF2B5EF4-FFF2-40B4-BE49-F238E27FC236}">
              <a16:creationId xmlns:a16="http://schemas.microsoft.com/office/drawing/2014/main" id="{70272ED6-44F8-0525-2476-B58515E1C598}"/>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145" name="AutoShape 120">
          <a:hlinkClick xmlns:r="http://schemas.openxmlformats.org/officeDocument/2006/relationships" r:id="rId1" tgtFrame="_blank"/>
          <a:extLst>
            <a:ext uri="{FF2B5EF4-FFF2-40B4-BE49-F238E27FC236}">
              <a16:creationId xmlns:a16="http://schemas.microsoft.com/office/drawing/2014/main" id="{9E7C709E-88DB-F0E6-3B95-3AD01BE2464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146" name="AutoShape 121">
          <a:extLst>
            <a:ext uri="{FF2B5EF4-FFF2-40B4-BE49-F238E27FC236}">
              <a16:creationId xmlns:a16="http://schemas.microsoft.com/office/drawing/2014/main" id="{10EA907F-6D54-D1E9-B21F-00D2164889D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147" name="AutoShape 123">
          <a:hlinkClick xmlns:r="http://schemas.openxmlformats.org/officeDocument/2006/relationships" r:id="rId1" tgtFrame="_blank"/>
          <a:extLst>
            <a:ext uri="{FF2B5EF4-FFF2-40B4-BE49-F238E27FC236}">
              <a16:creationId xmlns:a16="http://schemas.microsoft.com/office/drawing/2014/main" id="{4C94ADB2-78D0-D936-BBFB-E8AB8B19064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148" name="AutoShape 31">
          <a:extLst>
            <a:ext uri="{FF2B5EF4-FFF2-40B4-BE49-F238E27FC236}">
              <a16:creationId xmlns:a16="http://schemas.microsoft.com/office/drawing/2014/main" id="{CA956075-CE41-641A-1EBB-CE882515A11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60149" name="AutoShape 33">
          <a:extLst>
            <a:ext uri="{FF2B5EF4-FFF2-40B4-BE49-F238E27FC236}">
              <a16:creationId xmlns:a16="http://schemas.microsoft.com/office/drawing/2014/main" id="{F74A8833-516B-69D1-38DA-AAFB7DC378A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150" name="AutoShape 19">
          <a:extLst>
            <a:ext uri="{FF2B5EF4-FFF2-40B4-BE49-F238E27FC236}">
              <a16:creationId xmlns:a16="http://schemas.microsoft.com/office/drawing/2014/main" id="{C34A9237-1571-E059-DD2D-A511004FADC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60151" name="AutoShape 43">
          <a:extLst>
            <a:ext uri="{FF2B5EF4-FFF2-40B4-BE49-F238E27FC236}">
              <a16:creationId xmlns:a16="http://schemas.microsoft.com/office/drawing/2014/main" id="{82032CFD-852A-E6B0-ACBE-D57F2F5D2EE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152" name="AutoShape 65">
          <a:extLst>
            <a:ext uri="{FF2B5EF4-FFF2-40B4-BE49-F238E27FC236}">
              <a16:creationId xmlns:a16="http://schemas.microsoft.com/office/drawing/2014/main" id="{31A70A24-51F5-113A-42B1-35C8980BB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60153" name="AutoShape 75">
          <a:extLst>
            <a:ext uri="{FF2B5EF4-FFF2-40B4-BE49-F238E27FC236}">
              <a16:creationId xmlns:a16="http://schemas.microsoft.com/office/drawing/2014/main" id="{F7E2F88A-08F3-33DD-2C9B-6A5A72E36C91}"/>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60154" name="AutoShape 110" descr="ITA">
          <a:extLst>
            <a:ext uri="{FF2B5EF4-FFF2-40B4-BE49-F238E27FC236}">
              <a16:creationId xmlns:a16="http://schemas.microsoft.com/office/drawing/2014/main" id="{4A51D008-A2A7-B113-B35B-3FC76EF292DB}"/>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60155" name="AutoShape 108" descr="ITA">
          <a:extLst>
            <a:ext uri="{FF2B5EF4-FFF2-40B4-BE49-F238E27FC236}">
              <a16:creationId xmlns:a16="http://schemas.microsoft.com/office/drawing/2014/main" id="{9F6C6E82-D3D1-2D02-7903-A348C1E3851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60156" name="AutoShape 110" descr="ITA">
          <a:extLst>
            <a:ext uri="{FF2B5EF4-FFF2-40B4-BE49-F238E27FC236}">
              <a16:creationId xmlns:a16="http://schemas.microsoft.com/office/drawing/2014/main" id="{C471B667-2BD7-8564-3DAF-EAAC74312A2F}"/>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60157" name="AutoShape 114" descr="ITA">
          <a:extLst>
            <a:ext uri="{FF2B5EF4-FFF2-40B4-BE49-F238E27FC236}">
              <a16:creationId xmlns:a16="http://schemas.microsoft.com/office/drawing/2014/main" id="{A06FF888-6768-7D89-DE3F-6EDD608E98D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60158" name="AutoShape 116" descr="ITA">
          <a:extLst>
            <a:ext uri="{FF2B5EF4-FFF2-40B4-BE49-F238E27FC236}">
              <a16:creationId xmlns:a16="http://schemas.microsoft.com/office/drawing/2014/main" id="{3CC6F492-F1B4-5384-D570-D9587199FA5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296</xdr:row>
      <xdr:rowOff>0</xdr:rowOff>
    </xdr:from>
    <xdr:to>
      <xdr:col>3</xdr:col>
      <xdr:colOff>320040</xdr:colOff>
      <xdr:row>297</xdr:row>
      <xdr:rowOff>76198</xdr:rowOff>
    </xdr:to>
    <xdr:sp macro="" textlink="">
      <xdr:nvSpPr>
        <xdr:cNvPr id="1460159" name="AutoShape 118" descr="ITA">
          <a:extLst>
            <a:ext uri="{FF2B5EF4-FFF2-40B4-BE49-F238E27FC236}">
              <a16:creationId xmlns:a16="http://schemas.microsoft.com/office/drawing/2014/main" id="{4A10C13D-700C-491F-BAF0-532CE744BC95}"/>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76201</xdr:rowOff>
    </xdr:to>
    <xdr:sp macro="" textlink="">
      <xdr:nvSpPr>
        <xdr:cNvPr id="1460160" name="AutoShape 120" descr="ITA">
          <a:extLst>
            <a:ext uri="{FF2B5EF4-FFF2-40B4-BE49-F238E27FC236}">
              <a16:creationId xmlns:a16="http://schemas.microsoft.com/office/drawing/2014/main" id="{2944E191-70DD-61E7-4F35-59958F22BE39}"/>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161" name="AutoShape 31">
          <a:extLst>
            <a:ext uri="{FF2B5EF4-FFF2-40B4-BE49-F238E27FC236}">
              <a16:creationId xmlns:a16="http://schemas.microsoft.com/office/drawing/2014/main" id="{1C1D705C-F1BB-BC0B-F84E-D355FE98572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162" name="AutoShape 33">
          <a:hlinkClick xmlns:r="http://schemas.openxmlformats.org/officeDocument/2006/relationships" r:id="rId1" tgtFrame="_blank"/>
          <a:extLst>
            <a:ext uri="{FF2B5EF4-FFF2-40B4-BE49-F238E27FC236}">
              <a16:creationId xmlns:a16="http://schemas.microsoft.com/office/drawing/2014/main" id="{CFDB7625-AB8C-816D-2AE4-C7BB8AA3C8C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163" name="AutoShape 34">
          <a:extLst>
            <a:ext uri="{FF2B5EF4-FFF2-40B4-BE49-F238E27FC236}">
              <a16:creationId xmlns:a16="http://schemas.microsoft.com/office/drawing/2014/main" id="{C0906CF3-2815-EB98-4377-4B021DB226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164" name="AutoShape 36">
          <a:hlinkClick xmlns:r="http://schemas.openxmlformats.org/officeDocument/2006/relationships" r:id="rId1" tgtFrame="_blank"/>
          <a:extLst>
            <a:ext uri="{FF2B5EF4-FFF2-40B4-BE49-F238E27FC236}">
              <a16:creationId xmlns:a16="http://schemas.microsoft.com/office/drawing/2014/main" id="{571DE146-36FC-8029-00D2-DE8C2CCF51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60165" name="AutoShape 80" descr="ITA">
          <a:extLst>
            <a:ext uri="{FF2B5EF4-FFF2-40B4-BE49-F238E27FC236}">
              <a16:creationId xmlns:a16="http://schemas.microsoft.com/office/drawing/2014/main" id="{A0BC3435-483F-5D79-D41A-F95A4F43B2A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60166" name="AutoShape 92" descr="ITA">
          <a:extLst>
            <a:ext uri="{FF2B5EF4-FFF2-40B4-BE49-F238E27FC236}">
              <a16:creationId xmlns:a16="http://schemas.microsoft.com/office/drawing/2014/main" id="{84AC24DB-7092-A51C-9213-D5454B0D104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67" name="AutoShape 94">
          <a:extLst>
            <a:ext uri="{FF2B5EF4-FFF2-40B4-BE49-F238E27FC236}">
              <a16:creationId xmlns:a16="http://schemas.microsoft.com/office/drawing/2014/main" id="{051FC3A5-FFBD-A531-E443-40D25AF18F1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168" name="AutoShape 95" descr="ITA">
          <a:extLst>
            <a:ext uri="{FF2B5EF4-FFF2-40B4-BE49-F238E27FC236}">
              <a16:creationId xmlns:a16="http://schemas.microsoft.com/office/drawing/2014/main" id="{0890DC88-9762-5703-7812-C0B5B6C78C57}"/>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69" name="AutoShape 96">
          <a:hlinkClick xmlns:r="http://schemas.openxmlformats.org/officeDocument/2006/relationships" r:id="rId1" tgtFrame="_blank"/>
          <a:extLst>
            <a:ext uri="{FF2B5EF4-FFF2-40B4-BE49-F238E27FC236}">
              <a16:creationId xmlns:a16="http://schemas.microsoft.com/office/drawing/2014/main" id="{3B91FB0B-8B98-E3C9-3B29-928B6285DF6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70" name="AutoShape 97">
          <a:extLst>
            <a:ext uri="{FF2B5EF4-FFF2-40B4-BE49-F238E27FC236}">
              <a16:creationId xmlns:a16="http://schemas.microsoft.com/office/drawing/2014/main" id="{1E56959C-32D0-4DC7-1823-4BEB250332D8}"/>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71" name="AutoShape 99">
          <a:hlinkClick xmlns:r="http://schemas.openxmlformats.org/officeDocument/2006/relationships" r:id="rId1" tgtFrame="_blank"/>
          <a:extLst>
            <a:ext uri="{FF2B5EF4-FFF2-40B4-BE49-F238E27FC236}">
              <a16:creationId xmlns:a16="http://schemas.microsoft.com/office/drawing/2014/main" id="{EA3C809C-A6F6-4336-F3FB-2CB92269717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172" name="AutoShape 95" descr="ITA">
          <a:extLst>
            <a:ext uri="{FF2B5EF4-FFF2-40B4-BE49-F238E27FC236}">
              <a16:creationId xmlns:a16="http://schemas.microsoft.com/office/drawing/2014/main" id="{B4AAE1A5-34E9-AF85-84DF-DCE50B71229A}"/>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173" name="AutoShape 101" descr="ITA">
          <a:extLst>
            <a:ext uri="{FF2B5EF4-FFF2-40B4-BE49-F238E27FC236}">
              <a16:creationId xmlns:a16="http://schemas.microsoft.com/office/drawing/2014/main" id="{2B240392-4473-A9CF-F04F-F4D9ADE3C0ED}"/>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174" name="AutoShape 104" descr="ITA">
          <a:extLst>
            <a:ext uri="{FF2B5EF4-FFF2-40B4-BE49-F238E27FC236}">
              <a16:creationId xmlns:a16="http://schemas.microsoft.com/office/drawing/2014/main" id="{D0AE585D-D8B6-3D9E-39C0-4C4AC6CAEBA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175" name="AutoShape 107" descr="ITA">
          <a:extLst>
            <a:ext uri="{FF2B5EF4-FFF2-40B4-BE49-F238E27FC236}">
              <a16:creationId xmlns:a16="http://schemas.microsoft.com/office/drawing/2014/main" id="{554D0BC0-A06C-4D7C-E0C7-B4134D821A4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176" name="AutoShape 131" descr="ITA">
          <a:extLst>
            <a:ext uri="{FF2B5EF4-FFF2-40B4-BE49-F238E27FC236}">
              <a16:creationId xmlns:a16="http://schemas.microsoft.com/office/drawing/2014/main" id="{364CFD6F-2D22-E6CA-203C-04A1B86E563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177" name="AutoShape 134" descr="ITA">
          <a:extLst>
            <a:ext uri="{FF2B5EF4-FFF2-40B4-BE49-F238E27FC236}">
              <a16:creationId xmlns:a16="http://schemas.microsoft.com/office/drawing/2014/main" id="{68CFDA4C-4C7C-0258-0192-1331A116751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78" name="AutoShape 3">
          <a:hlinkClick xmlns:r="http://schemas.openxmlformats.org/officeDocument/2006/relationships" r:id="rId1" tgtFrame="_blank"/>
          <a:extLst>
            <a:ext uri="{FF2B5EF4-FFF2-40B4-BE49-F238E27FC236}">
              <a16:creationId xmlns:a16="http://schemas.microsoft.com/office/drawing/2014/main" id="{28325A78-FE5F-617F-67B4-B69BA9852899}"/>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60179" name="AutoShape 6">
          <a:hlinkClick xmlns:r="http://schemas.openxmlformats.org/officeDocument/2006/relationships" r:id="rId1" tgtFrame="_blank"/>
          <a:extLst>
            <a:ext uri="{FF2B5EF4-FFF2-40B4-BE49-F238E27FC236}">
              <a16:creationId xmlns:a16="http://schemas.microsoft.com/office/drawing/2014/main" id="{4C8EA20A-961E-9EC4-A53F-20948BA6A47E}"/>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80" name="AutoShape 25">
          <a:extLst>
            <a:ext uri="{FF2B5EF4-FFF2-40B4-BE49-F238E27FC236}">
              <a16:creationId xmlns:a16="http://schemas.microsoft.com/office/drawing/2014/main" id="{FBA471FA-5A01-388A-32E8-265A52B1FA1C}"/>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81" name="AutoShape 27">
          <a:hlinkClick xmlns:r="http://schemas.openxmlformats.org/officeDocument/2006/relationships" r:id="rId1" tgtFrame="_blank"/>
          <a:extLst>
            <a:ext uri="{FF2B5EF4-FFF2-40B4-BE49-F238E27FC236}">
              <a16:creationId xmlns:a16="http://schemas.microsoft.com/office/drawing/2014/main" id="{BCF08332-5CDA-259F-8D89-F4518FE400D5}"/>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82" name="AutoShape 28">
          <a:extLst>
            <a:ext uri="{FF2B5EF4-FFF2-40B4-BE49-F238E27FC236}">
              <a16:creationId xmlns:a16="http://schemas.microsoft.com/office/drawing/2014/main" id="{7D7F285E-CDBB-D5AC-D25F-5870BE15463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83" name="AutoShape 30">
          <a:hlinkClick xmlns:r="http://schemas.openxmlformats.org/officeDocument/2006/relationships" r:id="rId1" tgtFrame="_blank"/>
          <a:extLst>
            <a:ext uri="{FF2B5EF4-FFF2-40B4-BE49-F238E27FC236}">
              <a16:creationId xmlns:a16="http://schemas.microsoft.com/office/drawing/2014/main" id="{17DBFB18-063F-B03F-8B4B-1DC96C2F46C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184" name="AutoShape 52">
          <a:extLst>
            <a:ext uri="{FF2B5EF4-FFF2-40B4-BE49-F238E27FC236}">
              <a16:creationId xmlns:a16="http://schemas.microsoft.com/office/drawing/2014/main" id="{69B90B65-4F9A-FBA3-0301-BD2AB80026E4}"/>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185" name="AutoShape 54">
          <a:hlinkClick xmlns:r="http://schemas.openxmlformats.org/officeDocument/2006/relationships" r:id="rId1" tgtFrame="_blank"/>
          <a:extLst>
            <a:ext uri="{FF2B5EF4-FFF2-40B4-BE49-F238E27FC236}">
              <a16:creationId xmlns:a16="http://schemas.microsoft.com/office/drawing/2014/main" id="{524BB277-CCD7-84BF-87AF-706CB06819D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186" name="AutoShape 55">
          <a:extLst>
            <a:ext uri="{FF2B5EF4-FFF2-40B4-BE49-F238E27FC236}">
              <a16:creationId xmlns:a16="http://schemas.microsoft.com/office/drawing/2014/main" id="{96214A74-F069-0797-5762-3BEAFCD15C4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187" name="AutoShape 57">
          <a:hlinkClick xmlns:r="http://schemas.openxmlformats.org/officeDocument/2006/relationships" r:id="rId1" tgtFrame="_blank"/>
          <a:extLst>
            <a:ext uri="{FF2B5EF4-FFF2-40B4-BE49-F238E27FC236}">
              <a16:creationId xmlns:a16="http://schemas.microsoft.com/office/drawing/2014/main" id="{2621D700-600C-5E17-7E19-AD39782AC85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60188" name="AutoShape 120">
          <a:hlinkClick xmlns:r="http://schemas.openxmlformats.org/officeDocument/2006/relationships" r:id="rId1" tgtFrame="_blank"/>
          <a:extLst>
            <a:ext uri="{FF2B5EF4-FFF2-40B4-BE49-F238E27FC236}">
              <a16:creationId xmlns:a16="http://schemas.microsoft.com/office/drawing/2014/main" id="{C8152FE0-EE66-EBE3-63FC-2EDC1CD1C5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60189" name="AutoShape 121">
          <a:extLst>
            <a:ext uri="{FF2B5EF4-FFF2-40B4-BE49-F238E27FC236}">
              <a16:creationId xmlns:a16="http://schemas.microsoft.com/office/drawing/2014/main" id="{DAD7AFD3-3C48-C88B-6A0B-A2022BC9282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60190" name="AutoShape 123">
          <a:hlinkClick xmlns:r="http://schemas.openxmlformats.org/officeDocument/2006/relationships" r:id="rId1" tgtFrame="_blank"/>
          <a:extLst>
            <a:ext uri="{FF2B5EF4-FFF2-40B4-BE49-F238E27FC236}">
              <a16:creationId xmlns:a16="http://schemas.microsoft.com/office/drawing/2014/main" id="{4AC8A705-8F91-C868-C25D-3E50B99E19B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91" name="AutoShape 133">
          <a:extLst>
            <a:ext uri="{FF2B5EF4-FFF2-40B4-BE49-F238E27FC236}">
              <a16:creationId xmlns:a16="http://schemas.microsoft.com/office/drawing/2014/main" id="{DB1AACAF-8032-ED86-C833-67E504A314A5}"/>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92" name="AutoShape 135">
          <a:hlinkClick xmlns:r="http://schemas.openxmlformats.org/officeDocument/2006/relationships" r:id="rId1" tgtFrame="_blank"/>
          <a:extLst>
            <a:ext uri="{FF2B5EF4-FFF2-40B4-BE49-F238E27FC236}">
              <a16:creationId xmlns:a16="http://schemas.microsoft.com/office/drawing/2014/main" id="{DB69A608-1FF0-7905-8810-7FC94BFCF26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93" name="AutoShape 55">
          <a:extLst>
            <a:ext uri="{FF2B5EF4-FFF2-40B4-BE49-F238E27FC236}">
              <a16:creationId xmlns:a16="http://schemas.microsoft.com/office/drawing/2014/main" id="{97A5FCDF-5EE0-9D68-EF43-32AC1AE69A3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194" name="AutoShape 57">
          <a:hlinkClick xmlns:r="http://schemas.openxmlformats.org/officeDocument/2006/relationships" r:id="rId1" tgtFrame="_blank"/>
          <a:extLst>
            <a:ext uri="{FF2B5EF4-FFF2-40B4-BE49-F238E27FC236}">
              <a16:creationId xmlns:a16="http://schemas.microsoft.com/office/drawing/2014/main" id="{4F1277B9-FFCE-79C8-2317-2C87D84992D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95" name="AutoShape 120">
          <a:hlinkClick xmlns:r="http://schemas.openxmlformats.org/officeDocument/2006/relationships" r:id="rId1" tgtFrame="_blank"/>
          <a:extLst>
            <a:ext uri="{FF2B5EF4-FFF2-40B4-BE49-F238E27FC236}">
              <a16:creationId xmlns:a16="http://schemas.microsoft.com/office/drawing/2014/main" id="{3B13C719-EEF7-E8E1-D178-7BD9291CE9A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96" name="AutoShape 121">
          <a:extLst>
            <a:ext uri="{FF2B5EF4-FFF2-40B4-BE49-F238E27FC236}">
              <a16:creationId xmlns:a16="http://schemas.microsoft.com/office/drawing/2014/main" id="{511BDD8F-5FB9-01BD-F9F1-87926B3B425E}"/>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197" name="AutoShape 123">
          <a:hlinkClick xmlns:r="http://schemas.openxmlformats.org/officeDocument/2006/relationships" r:id="rId1" tgtFrame="_blank"/>
          <a:extLst>
            <a:ext uri="{FF2B5EF4-FFF2-40B4-BE49-F238E27FC236}">
              <a16:creationId xmlns:a16="http://schemas.microsoft.com/office/drawing/2014/main" id="{DCD6A856-75E5-E349-1A8A-CAB0ECEC1FA8}"/>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60198" name="AutoShape 31">
          <a:extLst>
            <a:ext uri="{FF2B5EF4-FFF2-40B4-BE49-F238E27FC236}">
              <a16:creationId xmlns:a16="http://schemas.microsoft.com/office/drawing/2014/main" id="{6A5B1E15-8729-0A7B-3C36-FFB49A6CC381}"/>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199" name="AutoShape 33">
          <a:extLst>
            <a:ext uri="{FF2B5EF4-FFF2-40B4-BE49-F238E27FC236}">
              <a16:creationId xmlns:a16="http://schemas.microsoft.com/office/drawing/2014/main" id="{AAFD13B8-F25D-BA7B-F94C-AF743812AB0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00" name="AutoShape 19">
          <a:extLst>
            <a:ext uri="{FF2B5EF4-FFF2-40B4-BE49-F238E27FC236}">
              <a16:creationId xmlns:a16="http://schemas.microsoft.com/office/drawing/2014/main" id="{A5B612D5-41E4-5670-E363-C3A499F6FE97}"/>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60201" name="AutoShape 43">
          <a:extLst>
            <a:ext uri="{FF2B5EF4-FFF2-40B4-BE49-F238E27FC236}">
              <a16:creationId xmlns:a16="http://schemas.microsoft.com/office/drawing/2014/main" id="{D1DD2AAF-2C15-76D3-5AB9-F8C2071E01C7}"/>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202" name="AutoShape 65">
          <a:extLst>
            <a:ext uri="{FF2B5EF4-FFF2-40B4-BE49-F238E27FC236}">
              <a16:creationId xmlns:a16="http://schemas.microsoft.com/office/drawing/2014/main" id="{D529FDBE-B7CB-14BF-811D-692CF116C00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60203" name="AutoShape 75">
          <a:extLst>
            <a:ext uri="{FF2B5EF4-FFF2-40B4-BE49-F238E27FC236}">
              <a16:creationId xmlns:a16="http://schemas.microsoft.com/office/drawing/2014/main" id="{D40FF751-0E25-6203-6EC9-A05F43B98B7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60204" name="AutoShape 110" descr="ITA">
          <a:extLst>
            <a:ext uri="{FF2B5EF4-FFF2-40B4-BE49-F238E27FC236}">
              <a16:creationId xmlns:a16="http://schemas.microsoft.com/office/drawing/2014/main" id="{AC63C882-CFC2-1313-4B77-B969FD3D680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205" name="AutoShape 108" descr="ITA">
          <a:extLst>
            <a:ext uri="{FF2B5EF4-FFF2-40B4-BE49-F238E27FC236}">
              <a16:creationId xmlns:a16="http://schemas.microsoft.com/office/drawing/2014/main" id="{AF0026CD-CC5C-DFD2-1AF6-03D73406A8C4}"/>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60206" name="AutoShape 110" descr="ITA">
          <a:extLst>
            <a:ext uri="{FF2B5EF4-FFF2-40B4-BE49-F238E27FC236}">
              <a16:creationId xmlns:a16="http://schemas.microsoft.com/office/drawing/2014/main" id="{58B2D44C-6F5F-0DCE-9FD6-2709E1AD201A}"/>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207" name="AutoShape 114" descr="ITA">
          <a:extLst>
            <a:ext uri="{FF2B5EF4-FFF2-40B4-BE49-F238E27FC236}">
              <a16:creationId xmlns:a16="http://schemas.microsoft.com/office/drawing/2014/main" id="{4DB71964-A687-C8E3-F0BC-21C955CE81EC}"/>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208" name="AutoShape 116" descr="ITA">
          <a:extLst>
            <a:ext uri="{FF2B5EF4-FFF2-40B4-BE49-F238E27FC236}">
              <a16:creationId xmlns:a16="http://schemas.microsoft.com/office/drawing/2014/main" id="{A2FA9B2E-2511-7E4A-87D7-AAE66E475BDF}"/>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209" name="AutoShape 118" descr="ITA">
          <a:extLst>
            <a:ext uri="{FF2B5EF4-FFF2-40B4-BE49-F238E27FC236}">
              <a16:creationId xmlns:a16="http://schemas.microsoft.com/office/drawing/2014/main" id="{F5817A46-ABC3-264E-1CA3-597E83546FB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60210" name="AutoShape 120" descr="ITA">
          <a:extLst>
            <a:ext uri="{FF2B5EF4-FFF2-40B4-BE49-F238E27FC236}">
              <a16:creationId xmlns:a16="http://schemas.microsoft.com/office/drawing/2014/main" id="{30174AD0-9707-948F-B796-716132B9A0AC}"/>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211" name="AutoShape 31">
          <a:extLst>
            <a:ext uri="{FF2B5EF4-FFF2-40B4-BE49-F238E27FC236}">
              <a16:creationId xmlns:a16="http://schemas.microsoft.com/office/drawing/2014/main" id="{A4798D83-3BA2-95D3-D0ED-FEE72DA2234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212" name="AutoShape 33">
          <a:hlinkClick xmlns:r="http://schemas.openxmlformats.org/officeDocument/2006/relationships" r:id="rId1" tgtFrame="_blank"/>
          <a:extLst>
            <a:ext uri="{FF2B5EF4-FFF2-40B4-BE49-F238E27FC236}">
              <a16:creationId xmlns:a16="http://schemas.microsoft.com/office/drawing/2014/main" id="{B5B85C94-2DA1-DE0C-50FA-4EBF1B5CCC1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213" name="AutoShape 34">
          <a:extLst>
            <a:ext uri="{FF2B5EF4-FFF2-40B4-BE49-F238E27FC236}">
              <a16:creationId xmlns:a16="http://schemas.microsoft.com/office/drawing/2014/main" id="{1FD47623-1FC6-6592-DD34-A718A549C57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214" name="AutoShape 36">
          <a:hlinkClick xmlns:r="http://schemas.openxmlformats.org/officeDocument/2006/relationships" r:id="rId1" tgtFrame="_blank"/>
          <a:extLst>
            <a:ext uri="{FF2B5EF4-FFF2-40B4-BE49-F238E27FC236}">
              <a16:creationId xmlns:a16="http://schemas.microsoft.com/office/drawing/2014/main" id="{7A001E8F-7A07-0F88-08B1-52A4D8AE2C6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215" name="AutoShape 80" descr="ITA">
          <a:extLst>
            <a:ext uri="{FF2B5EF4-FFF2-40B4-BE49-F238E27FC236}">
              <a16:creationId xmlns:a16="http://schemas.microsoft.com/office/drawing/2014/main" id="{4ADC3EEF-8276-8AF0-FB85-6F45D306FA8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216" name="AutoShape 92" descr="ITA">
          <a:extLst>
            <a:ext uri="{FF2B5EF4-FFF2-40B4-BE49-F238E27FC236}">
              <a16:creationId xmlns:a16="http://schemas.microsoft.com/office/drawing/2014/main" id="{C4CCFE24-324C-2E4B-9BD9-6E677BC57A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60217" name="AutoShape 94">
          <a:extLst>
            <a:ext uri="{FF2B5EF4-FFF2-40B4-BE49-F238E27FC236}">
              <a16:creationId xmlns:a16="http://schemas.microsoft.com/office/drawing/2014/main" id="{9816200B-5957-22FE-6541-F04A9D97E11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312420</xdr:colOff>
      <xdr:row>244</xdr:row>
      <xdr:rowOff>60962</xdr:rowOff>
    </xdr:to>
    <xdr:sp macro="" textlink="">
      <xdr:nvSpPr>
        <xdr:cNvPr id="1460218" name="AutoShape 95" descr="ITA">
          <a:extLst>
            <a:ext uri="{FF2B5EF4-FFF2-40B4-BE49-F238E27FC236}">
              <a16:creationId xmlns:a16="http://schemas.microsoft.com/office/drawing/2014/main" id="{C2421CF3-6082-6633-FA7E-DA0266555486}"/>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60219" name="AutoShape 96">
          <a:hlinkClick xmlns:r="http://schemas.openxmlformats.org/officeDocument/2006/relationships" r:id="rId1" tgtFrame="_blank"/>
          <a:extLst>
            <a:ext uri="{FF2B5EF4-FFF2-40B4-BE49-F238E27FC236}">
              <a16:creationId xmlns:a16="http://schemas.microsoft.com/office/drawing/2014/main" id="{45B26776-C17E-56B2-7EA8-8106463901A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60220" name="AutoShape 97">
          <a:extLst>
            <a:ext uri="{FF2B5EF4-FFF2-40B4-BE49-F238E27FC236}">
              <a16:creationId xmlns:a16="http://schemas.microsoft.com/office/drawing/2014/main" id="{4629902D-46CC-E130-B772-57ED9256D85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60960</xdr:colOff>
      <xdr:row>243</xdr:row>
      <xdr:rowOff>60960</xdr:rowOff>
    </xdr:to>
    <xdr:sp macro="" textlink="">
      <xdr:nvSpPr>
        <xdr:cNvPr id="1460221" name="AutoShape 99">
          <a:hlinkClick xmlns:r="http://schemas.openxmlformats.org/officeDocument/2006/relationships" r:id="rId1" tgtFrame="_blank"/>
          <a:extLst>
            <a:ext uri="{FF2B5EF4-FFF2-40B4-BE49-F238E27FC236}">
              <a16:creationId xmlns:a16="http://schemas.microsoft.com/office/drawing/2014/main" id="{6F1A7B90-A133-A1D1-7C3A-3FC4982572B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243</xdr:row>
      <xdr:rowOff>0</xdr:rowOff>
    </xdr:from>
    <xdr:to>
      <xdr:col>3</xdr:col>
      <xdr:colOff>312420</xdr:colOff>
      <xdr:row>244</xdr:row>
      <xdr:rowOff>60962</xdr:rowOff>
    </xdr:to>
    <xdr:sp macro="" textlink="">
      <xdr:nvSpPr>
        <xdr:cNvPr id="1460222" name="AutoShape 95" descr="ITA">
          <a:extLst>
            <a:ext uri="{FF2B5EF4-FFF2-40B4-BE49-F238E27FC236}">
              <a16:creationId xmlns:a16="http://schemas.microsoft.com/office/drawing/2014/main" id="{FD1C3138-5D15-7F9B-E405-E36E37E4127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223" name="AutoShape 101" descr="ITA">
          <a:extLst>
            <a:ext uri="{FF2B5EF4-FFF2-40B4-BE49-F238E27FC236}">
              <a16:creationId xmlns:a16="http://schemas.microsoft.com/office/drawing/2014/main" id="{C35A5057-2C76-F7C0-B400-C98E6168DFD9}"/>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224" name="AutoShape 104" descr="ITA">
          <a:extLst>
            <a:ext uri="{FF2B5EF4-FFF2-40B4-BE49-F238E27FC236}">
              <a16:creationId xmlns:a16="http://schemas.microsoft.com/office/drawing/2014/main" id="{C44EE099-C3C6-C2C9-B3A6-1407AFF5387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225" name="AutoShape 107" descr="ITA">
          <a:extLst>
            <a:ext uri="{FF2B5EF4-FFF2-40B4-BE49-F238E27FC236}">
              <a16:creationId xmlns:a16="http://schemas.microsoft.com/office/drawing/2014/main" id="{A7E3A229-65B3-515C-5481-2DEE83CD87EA}"/>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60226" name="AutoShape 131" descr="ITA">
          <a:extLst>
            <a:ext uri="{FF2B5EF4-FFF2-40B4-BE49-F238E27FC236}">
              <a16:creationId xmlns:a16="http://schemas.microsoft.com/office/drawing/2014/main" id="{D47EEC47-932E-BD61-FEFD-54677E65A1A5}"/>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60961</xdr:rowOff>
    </xdr:to>
    <xdr:sp macro="" textlink="">
      <xdr:nvSpPr>
        <xdr:cNvPr id="1460227" name="AutoShape 134" descr="ITA">
          <a:extLst>
            <a:ext uri="{FF2B5EF4-FFF2-40B4-BE49-F238E27FC236}">
              <a16:creationId xmlns:a16="http://schemas.microsoft.com/office/drawing/2014/main" id="{61B84979-C6E8-6C90-B166-D5DBFB37BF2F}"/>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60228" name="AutoShape 3">
          <a:hlinkClick xmlns:r="http://schemas.openxmlformats.org/officeDocument/2006/relationships" r:id="rId1" tgtFrame="_blank"/>
          <a:extLst>
            <a:ext uri="{FF2B5EF4-FFF2-40B4-BE49-F238E27FC236}">
              <a16:creationId xmlns:a16="http://schemas.microsoft.com/office/drawing/2014/main" id="{1EC2617B-1F81-DA0F-EE63-FF88FD29ABA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60229" name="AutoShape 25">
          <a:extLst>
            <a:ext uri="{FF2B5EF4-FFF2-40B4-BE49-F238E27FC236}">
              <a16:creationId xmlns:a16="http://schemas.microsoft.com/office/drawing/2014/main" id="{BAE99342-1093-BAED-A007-8A371996F5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60230" name="AutoShape 27">
          <a:hlinkClick xmlns:r="http://schemas.openxmlformats.org/officeDocument/2006/relationships" r:id="rId1" tgtFrame="_blank"/>
          <a:extLst>
            <a:ext uri="{FF2B5EF4-FFF2-40B4-BE49-F238E27FC236}">
              <a16:creationId xmlns:a16="http://schemas.microsoft.com/office/drawing/2014/main" id="{97A907E7-1E42-38C8-C24D-A825EEFCDCC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60231" name="AutoShape 28">
          <a:extLst>
            <a:ext uri="{FF2B5EF4-FFF2-40B4-BE49-F238E27FC236}">
              <a16:creationId xmlns:a16="http://schemas.microsoft.com/office/drawing/2014/main" id="{0E251782-F7D5-E74B-4192-23A2C84783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60232" name="AutoShape 30">
          <a:hlinkClick xmlns:r="http://schemas.openxmlformats.org/officeDocument/2006/relationships" r:id="rId1" tgtFrame="_blank"/>
          <a:extLst>
            <a:ext uri="{FF2B5EF4-FFF2-40B4-BE49-F238E27FC236}">
              <a16:creationId xmlns:a16="http://schemas.microsoft.com/office/drawing/2014/main" id="{05879E31-A17B-98C9-C0F4-F753F1EFDB4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60233" name="AutoShape 120">
          <a:hlinkClick xmlns:r="http://schemas.openxmlformats.org/officeDocument/2006/relationships" r:id="rId1" tgtFrame="_blank"/>
          <a:extLst>
            <a:ext uri="{FF2B5EF4-FFF2-40B4-BE49-F238E27FC236}">
              <a16:creationId xmlns:a16="http://schemas.microsoft.com/office/drawing/2014/main" id="{5C37D886-E191-532C-1FAC-C42E8DE649AD}"/>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60234" name="AutoShape 121">
          <a:extLst>
            <a:ext uri="{FF2B5EF4-FFF2-40B4-BE49-F238E27FC236}">
              <a16:creationId xmlns:a16="http://schemas.microsoft.com/office/drawing/2014/main" id="{369404A8-6D83-316D-9305-00E4358FA4B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60960</xdr:colOff>
      <xdr:row>232</xdr:row>
      <xdr:rowOff>60960</xdr:rowOff>
    </xdr:to>
    <xdr:sp macro="" textlink="">
      <xdr:nvSpPr>
        <xdr:cNvPr id="1460235" name="AutoShape 123">
          <a:hlinkClick xmlns:r="http://schemas.openxmlformats.org/officeDocument/2006/relationships" r:id="rId1" tgtFrame="_blank"/>
          <a:extLst>
            <a:ext uri="{FF2B5EF4-FFF2-40B4-BE49-F238E27FC236}">
              <a16:creationId xmlns:a16="http://schemas.microsoft.com/office/drawing/2014/main" id="{1606E8A9-A0DA-F5EE-E375-5886EC7FF3E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60236" name="AutoShape 55">
          <a:extLst>
            <a:ext uri="{FF2B5EF4-FFF2-40B4-BE49-F238E27FC236}">
              <a16:creationId xmlns:a16="http://schemas.microsoft.com/office/drawing/2014/main" id="{83F28A28-DD59-BEE8-32AE-949DDA34F7E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60237" name="AutoShape 57">
          <a:hlinkClick xmlns:r="http://schemas.openxmlformats.org/officeDocument/2006/relationships" r:id="rId1" tgtFrame="_blank"/>
          <a:extLst>
            <a:ext uri="{FF2B5EF4-FFF2-40B4-BE49-F238E27FC236}">
              <a16:creationId xmlns:a16="http://schemas.microsoft.com/office/drawing/2014/main" id="{C7A2B3A3-B1B4-01A4-96F5-4D01027E69A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238" name="AutoShape 120">
          <a:hlinkClick xmlns:r="http://schemas.openxmlformats.org/officeDocument/2006/relationships" r:id="rId1" tgtFrame="_blank"/>
          <a:extLst>
            <a:ext uri="{FF2B5EF4-FFF2-40B4-BE49-F238E27FC236}">
              <a16:creationId xmlns:a16="http://schemas.microsoft.com/office/drawing/2014/main" id="{8C7A050B-FE5C-70A3-D736-A4916A435E2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239" name="AutoShape 121">
          <a:extLst>
            <a:ext uri="{FF2B5EF4-FFF2-40B4-BE49-F238E27FC236}">
              <a16:creationId xmlns:a16="http://schemas.microsoft.com/office/drawing/2014/main" id="{844F1602-E802-413F-9017-36A0A4C32883}"/>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240" name="AutoShape 123">
          <a:hlinkClick xmlns:r="http://schemas.openxmlformats.org/officeDocument/2006/relationships" r:id="rId1" tgtFrame="_blank"/>
          <a:extLst>
            <a:ext uri="{FF2B5EF4-FFF2-40B4-BE49-F238E27FC236}">
              <a16:creationId xmlns:a16="http://schemas.microsoft.com/office/drawing/2014/main" id="{16CDB705-3FFB-805F-62B4-6F58B6FEBB21}"/>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60960</xdr:colOff>
      <xdr:row>101</xdr:row>
      <xdr:rowOff>60960</xdr:rowOff>
    </xdr:to>
    <xdr:sp macro="" textlink="">
      <xdr:nvSpPr>
        <xdr:cNvPr id="1460241" name="AutoShape 33">
          <a:extLst>
            <a:ext uri="{FF2B5EF4-FFF2-40B4-BE49-F238E27FC236}">
              <a16:creationId xmlns:a16="http://schemas.microsoft.com/office/drawing/2014/main" id="{87E616FC-5E0D-7F81-96B9-2F399CCEC7D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42" name="AutoShape 43">
          <a:extLst>
            <a:ext uri="{FF2B5EF4-FFF2-40B4-BE49-F238E27FC236}">
              <a16:creationId xmlns:a16="http://schemas.microsoft.com/office/drawing/2014/main" id="{047AE22C-EB88-725E-EB3D-1CD04A68A767}"/>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xdr:colOff>
      <xdr:row>69</xdr:row>
      <xdr:rowOff>60960</xdr:rowOff>
    </xdr:to>
    <xdr:sp macro="" textlink="">
      <xdr:nvSpPr>
        <xdr:cNvPr id="1460243" name="AutoShape 75">
          <a:extLst>
            <a:ext uri="{FF2B5EF4-FFF2-40B4-BE49-F238E27FC236}">
              <a16:creationId xmlns:a16="http://schemas.microsoft.com/office/drawing/2014/main" id="{F071D431-6C47-0D66-C2AE-5D88EA99FD0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60246" name="AutoShape 110" descr="ITA">
          <a:extLst>
            <a:ext uri="{FF2B5EF4-FFF2-40B4-BE49-F238E27FC236}">
              <a16:creationId xmlns:a16="http://schemas.microsoft.com/office/drawing/2014/main" id="{19CD8014-B8AE-751E-FFAA-155510CCA5C4}"/>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76204</xdr:rowOff>
    </xdr:to>
    <xdr:sp macro="" textlink="">
      <xdr:nvSpPr>
        <xdr:cNvPr id="1460248" name="AutoShape 116" descr="ITA">
          <a:extLst>
            <a:ext uri="{FF2B5EF4-FFF2-40B4-BE49-F238E27FC236}">
              <a16:creationId xmlns:a16="http://schemas.microsoft.com/office/drawing/2014/main" id="{CE2AAD10-741D-A5C7-6F10-23A5F684FB0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76204</xdr:rowOff>
    </xdr:to>
    <xdr:sp macro="" textlink="">
      <xdr:nvSpPr>
        <xdr:cNvPr id="1460249" name="AutoShape 118" descr="ITA">
          <a:extLst>
            <a:ext uri="{FF2B5EF4-FFF2-40B4-BE49-F238E27FC236}">
              <a16:creationId xmlns:a16="http://schemas.microsoft.com/office/drawing/2014/main" id="{31FB7C2C-55A8-C990-0912-C73546F4001C}"/>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50" name="AutoShape 31">
          <a:extLst>
            <a:ext uri="{FF2B5EF4-FFF2-40B4-BE49-F238E27FC236}">
              <a16:creationId xmlns:a16="http://schemas.microsoft.com/office/drawing/2014/main" id="{36428CCD-1C47-A987-C9E7-EF878EF98BF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51" name="AutoShape 33">
          <a:hlinkClick xmlns:r="http://schemas.openxmlformats.org/officeDocument/2006/relationships" r:id="rId1" tgtFrame="_blank"/>
          <a:extLst>
            <a:ext uri="{FF2B5EF4-FFF2-40B4-BE49-F238E27FC236}">
              <a16:creationId xmlns:a16="http://schemas.microsoft.com/office/drawing/2014/main" id="{D7C58D16-0775-6B16-24A3-A6BE2DD959E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52" name="AutoShape 34">
          <a:extLst>
            <a:ext uri="{FF2B5EF4-FFF2-40B4-BE49-F238E27FC236}">
              <a16:creationId xmlns:a16="http://schemas.microsoft.com/office/drawing/2014/main" id="{A6CBB859-8A24-26AA-68D1-63EB328ECF8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53" name="AutoShape 36">
          <a:hlinkClick xmlns:r="http://schemas.openxmlformats.org/officeDocument/2006/relationships" r:id="rId1" tgtFrame="_blank"/>
          <a:extLst>
            <a:ext uri="{FF2B5EF4-FFF2-40B4-BE49-F238E27FC236}">
              <a16:creationId xmlns:a16="http://schemas.microsoft.com/office/drawing/2014/main" id="{7B8334C3-FB06-975A-6733-C85B9253917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60254" name="AutoShape 80" descr="ITA">
          <a:extLst>
            <a:ext uri="{FF2B5EF4-FFF2-40B4-BE49-F238E27FC236}">
              <a16:creationId xmlns:a16="http://schemas.microsoft.com/office/drawing/2014/main" id="{02D668A7-819E-BD79-3DEA-4EA5F6B9C0D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60963</xdr:rowOff>
    </xdr:to>
    <xdr:sp macro="" textlink="">
      <xdr:nvSpPr>
        <xdr:cNvPr id="1460255" name="AutoShape 92" descr="ITA">
          <a:extLst>
            <a:ext uri="{FF2B5EF4-FFF2-40B4-BE49-F238E27FC236}">
              <a16:creationId xmlns:a16="http://schemas.microsoft.com/office/drawing/2014/main" id="{6EAD6DEB-0B93-BBDB-EE1D-226379A83196}"/>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60256" name="AutoShape 131" descr="ITA">
          <a:extLst>
            <a:ext uri="{FF2B5EF4-FFF2-40B4-BE49-F238E27FC236}">
              <a16:creationId xmlns:a16="http://schemas.microsoft.com/office/drawing/2014/main" id="{86368547-AA4D-AB6B-ED2C-4D4EE0070D62}"/>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312420</xdr:colOff>
      <xdr:row>228</xdr:row>
      <xdr:rowOff>76204</xdr:rowOff>
    </xdr:to>
    <xdr:sp macro="" textlink="">
      <xdr:nvSpPr>
        <xdr:cNvPr id="1460257" name="AutoShape 134" descr="ITA">
          <a:extLst>
            <a:ext uri="{FF2B5EF4-FFF2-40B4-BE49-F238E27FC236}">
              <a16:creationId xmlns:a16="http://schemas.microsoft.com/office/drawing/2014/main" id="{6B496495-09D2-F169-E4F3-5835D39A785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60258" name="AutoShape 3">
          <a:hlinkClick xmlns:r="http://schemas.openxmlformats.org/officeDocument/2006/relationships" r:id="rId1" tgtFrame="_blank"/>
          <a:extLst>
            <a:ext uri="{FF2B5EF4-FFF2-40B4-BE49-F238E27FC236}">
              <a16:creationId xmlns:a16="http://schemas.microsoft.com/office/drawing/2014/main" id="{2CBEF7CF-9B3A-33AC-AF1F-A1E3B50B7AD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59" name="AutoShape 25">
          <a:extLst>
            <a:ext uri="{FF2B5EF4-FFF2-40B4-BE49-F238E27FC236}">
              <a16:creationId xmlns:a16="http://schemas.microsoft.com/office/drawing/2014/main" id="{C5D1E48A-792D-9F09-8E45-04392766679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60" name="AutoShape 27">
          <a:hlinkClick xmlns:r="http://schemas.openxmlformats.org/officeDocument/2006/relationships" r:id="rId1" tgtFrame="_blank"/>
          <a:extLst>
            <a:ext uri="{FF2B5EF4-FFF2-40B4-BE49-F238E27FC236}">
              <a16:creationId xmlns:a16="http://schemas.microsoft.com/office/drawing/2014/main" id="{15ADAD91-05F6-C2C3-782C-2AD4895490C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61" name="AutoShape 28">
          <a:extLst>
            <a:ext uri="{FF2B5EF4-FFF2-40B4-BE49-F238E27FC236}">
              <a16:creationId xmlns:a16="http://schemas.microsoft.com/office/drawing/2014/main" id="{04367023-DE9D-A064-8B88-9F997E5720F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62" name="AutoShape 30">
          <a:hlinkClick xmlns:r="http://schemas.openxmlformats.org/officeDocument/2006/relationships" r:id="rId1" tgtFrame="_blank"/>
          <a:extLst>
            <a:ext uri="{FF2B5EF4-FFF2-40B4-BE49-F238E27FC236}">
              <a16:creationId xmlns:a16="http://schemas.microsoft.com/office/drawing/2014/main" id="{E70B79F9-3201-C9E5-C3AE-C2C98904F92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263" name="AutoShape 120">
          <a:hlinkClick xmlns:r="http://schemas.openxmlformats.org/officeDocument/2006/relationships" r:id="rId1" tgtFrame="_blank"/>
          <a:extLst>
            <a:ext uri="{FF2B5EF4-FFF2-40B4-BE49-F238E27FC236}">
              <a16:creationId xmlns:a16="http://schemas.microsoft.com/office/drawing/2014/main" id="{528EC9A0-6BB4-5B9A-AE7C-5AD7F0B2E6E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264" name="AutoShape 121">
          <a:extLst>
            <a:ext uri="{FF2B5EF4-FFF2-40B4-BE49-F238E27FC236}">
              <a16:creationId xmlns:a16="http://schemas.microsoft.com/office/drawing/2014/main" id="{133BF8A2-67F1-D18B-63BE-E807E17F1CE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60265" name="AutoShape 123">
          <a:hlinkClick xmlns:r="http://schemas.openxmlformats.org/officeDocument/2006/relationships" r:id="rId1" tgtFrame="_blank"/>
          <a:extLst>
            <a:ext uri="{FF2B5EF4-FFF2-40B4-BE49-F238E27FC236}">
              <a16:creationId xmlns:a16="http://schemas.microsoft.com/office/drawing/2014/main" id="{FF3CCC92-B8D8-94AD-FFC7-66F7CE42489F}"/>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60266" name="AutoShape 55">
          <a:extLst>
            <a:ext uri="{FF2B5EF4-FFF2-40B4-BE49-F238E27FC236}">
              <a16:creationId xmlns:a16="http://schemas.microsoft.com/office/drawing/2014/main" id="{EF7C62E3-978C-420D-BEAB-C22CFFD62E3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60267" name="AutoShape 57">
          <a:hlinkClick xmlns:r="http://schemas.openxmlformats.org/officeDocument/2006/relationships" r:id="rId1" tgtFrame="_blank"/>
          <a:extLst>
            <a:ext uri="{FF2B5EF4-FFF2-40B4-BE49-F238E27FC236}">
              <a16:creationId xmlns:a16="http://schemas.microsoft.com/office/drawing/2014/main" id="{A8157071-A4B1-1664-CB1A-B8D5127012C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60268" name="AutoShape 120">
          <a:hlinkClick xmlns:r="http://schemas.openxmlformats.org/officeDocument/2006/relationships" r:id="rId1" tgtFrame="_blank"/>
          <a:extLst>
            <a:ext uri="{FF2B5EF4-FFF2-40B4-BE49-F238E27FC236}">
              <a16:creationId xmlns:a16="http://schemas.microsoft.com/office/drawing/2014/main" id="{6D2D324F-BE79-57A8-9C86-15B5715CC89E}"/>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60269" name="AutoShape 121">
          <a:extLst>
            <a:ext uri="{FF2B5EF4-FFF2-40B4-BE49-F238E27FC236}">
              <a16:creationId xmlns:a16="http://schemas.microsoft.com/office/drawing/2014/main" id="{9390E00D-190D-42E9-759D-9D5A7DEE618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60270" name="AutoShape 123">
          <a:hlinkClick xmlns:r="http://schemas.openxmlformats.org/officeDocument/2006/relationships" r:id="rId1" tgtFrame="_blank"/>
          <a:extLst>
            <a:ext uri="{FF2B5EF4-FFF2-40B4-BE49-F238E27FC236}">
              <a16:creationId xmlns:a16="http://schemas.microsoft.com/office/drawing/2014/main" id="{427E5A7F-7269-147D-8A36-8F733F69579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60271" name="AutoShape 33">
          <a:extLst>
            <a:ext uri="{FF2B5EF4-FFF2-40B4-BE49-F238E27FC236}">
              <a16:creationId xmlns:a16="http://schemas.microsoft.com/office/drawing/2014/main" id="{B077D9DE-BE0E-B8A4-7434-79CC1B79C64B}"/>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72" name="AutoShape 43">
          <a:extLst>
            <a:ext uri="{FF2B5EF4-FFF2-40B4-BE49-F238E27FC236}">
              <a16:creationId xmlns:a16="http://schemas.microsoft.com/office/drawing/2014/main" id="{FFC30BEA-EBE9-0BDA-67A7-C4238D265DA0}"/>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273" name="AutoShape 75">
          <a:extLst>
            <a:ext uri="{FF2B5EF4-FFF2-40B4-BE49-F238E27FC236}">
              <a16:creationId xmlns:a16="http://schemas.microsoft.com/office/drawing/2014/main" id="{F96C46B6-496D-5CCD-8D4C-21F41ACD1C6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37</xdr:row>
      <xdr:rowOff>0</xdr:rowOff>
    </xdr:from>
    <xdr:to>
      <xdr:col>4</xdr:col>
      <xdr:colOff>320038</xdr:colOff>
      <xdr:row>38</xdr:row>
      <xdr:rowOff>45403</xdr:rowOff>
    </xdr:to>
    <xdr:sp macro="" textlink="">
      <xdr:nvSpPr>
        <xdr:cNvPr id="1460274" name="AutoShape 110" descr="ITA">
          <a:extLst>
            <a:ext uri="{FF2B5EF4-FFF2-40B4-BE49-F238E27FC236}">
              <a16:creationId xmlns:a16="http://schemas.microsoft.com/office/drawing/2014/main" id="{85268F5D-B851-CD0B-9323-D02D97082E64}"/>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60275" name="AutoShape 108" descr="ITA">
          <a:extLst>
            <a:ext uri="{FF2B5EF4-FFF2-40B4-BE49-F238E27FC236}">
              <a16:creationId xmlns:a16="http://schemas.microsoft.com/office/drawing/2014/main" id="{B970ED42-7987-4236-F0AA-2BCA2E15412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45403</xdr:rowOff>
    </xdr:to>
    <xdr:sp macro="" textlink="">
      <xdr:nvSpPr>
        <xdr:cNvPr id="1460277" name="AutoShape 114" descr="ITA">
          <a:extLst>
            <a:ext uri="{FF2B5EF4-FFF2-40B4-BE49-F238E27FC236}">
              <a16:creationId xmlns:a16="http://schemas.microsoft.com/office/drawing/2014/main" id="{C0D3106F-6D04-CF90-3F70-0B47323CB97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278" name="AutoShape 116" descr="ITA">
          <a:extLst>
            <a:ext uri="{FF2B5EF4-FFF2-40B4-BE49-F238E27FC236}">
              <a16:creationId xmlns:a16="http://schemas.microsoft.com/office/drawing/2014/main" id="{36EDBE60-03E6-7C9D-7941-8F4DF04856D8}"/>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279" name="AutoShape 118" descr="ITA">
          <a:extLst>
            <a:ext uri="{FF2B5EF4-FFF2-40B4-BE49-F238E27FC236}">
              <a16:creationId xmlns:a16="http://schemas.microsoft.com/office/drawing/2014/main" id="{3F57AA1F-A333-A074-9AF9-42B334012C21}"/>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80" name="AutoShape 31">
          <a:extLst>
            <a:ext uri="{FF2B5EF4-FFF2-40B4-BE49-F238E27FC236}">
              <a16:creationId xmlns:a16="http://schemas.microsoft.com/office/drawing/2014/main" id="{A784DD22-26D9-BEF4-B2B0-3CE6DF8EF2E9}"/>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81" name="AutoShape 33">
          <a:hlinkClick xmlns:r="http://schemas.openxmlformats.org/officeDocument/2006/relationships" r:id="rId1" tgtFrame="_blank"/>
          <a:extLst>
            <a:ext uri="{FF2B5EF4-FFF2-40B4-BE49-F238E27FC236}">
              <a16:creationId xmlns:a16="http://schemas.microsoft.com/office/drawing/2014/main" id="{91BA20AA-08D9-F0F3-083C-93EC11558CBA}"/>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82" name="AutoShape 34">
          <a:extLst>
            <a:ext uri="{FF2B5EF4-FFF2-40B4-BE49-F238E27FC236}">
              <a16:creationId xmlns:a16="http://schemas.microsoft.com/office/drawing/2014/main" id="{CB9B311A-C014-687F-19B4-79F7A485867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83" name="AutoShape 36">
          <a:hlinkClick xmlns:r="http://schemas.openxmlformats.org/officeDocument/2006/relationships" r:id="rId1" tgtFrame="_blank"/>
          <a:extLst>
            <a:ext uri="{FF2B5EF4-FFF2-40B4-BE49-F238E27FC236}">
              <a16:creationId xmlns:a16="http://schemas.microsoft.com/office/drawing/2014/main" id="{9FDE2B91-316F-85CA-A631-7478C742286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60284" name="AutoShape 80" descr="ITA">
          <a:extLst>
            <a:ext uri="{FF2B5EF4-FFF2-40B4-BE49-F238E27FC236}">
              <a16:creationId xmlns:a16="http://schemas.microsoft.com/office/drawing/2014/main" id="{60D262A5-7818-02EC-E91D-491BAA5B5D7C}"/>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140</xdr:row>
      <xdr:rowOff>0</xdr:rowOff>
    </xdr:from>
    <xdr:to>
      <xdr:col>3</xdr:col>
      <xdr:colOff>312420</xdr:colOff>
      <xdr:row>141</xdr:row>
      <xdr:rowOff>76200</xdr:rowOff>
    </xdr:to>
    <xdr:sp macro="" textlink="">
      <xdr:nvSpPr>
        <xdr:cNvPr id="1460285" name="AutoShape 92" descr="ITA">
          <a:extLst>
            <a:ext uri="{FF2B5EF4-FFF2-40B4-BE49-F238E27FC236}">
              <a16:creationId xmlns:a16="http://schemas.microsoft.com/office/drawing/2014/main" id="{5BA1B687-5A7A-037B-76D9-9F7425203D18}"/>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60286" name="AutoShape 131" descr="ITA">
          <a:extLst>
            <a:ext uri="{FF2B5EF4-FFF2-40B4-BE49-F238E27FC236}">
              <a16:creationId xmlns:a16="http://schemas.microsoft.com/office/drawing/2014/main" id="{9A2BF4F7-5547-7996-1D7B-7638D51DA4DA}"/>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312420</xdr:colOff>
      <xdr:row>24</xdr:row>
      <xdr:rowOff>60960</xdr:rowOff>
    </xdr:to>
    <xdr:sp macro="" textlink="">
      <xdr:nvSpPr>
        <xdr:cNvPr id="1460287" name="AutoShape 134" descr="ITA">
          <a:extLst>
            <a:ext uri="{FF2B5EF4-FFF2-40B4-BE49-F238E27FC236}">
              <a16:creationId xmlns:a16="http://schemas.microsoft.com/office/drawing/2014/main" id="{F82660BF-5411-DD95-4298-47EC77856DBD}"/>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288" name="AutoShape 3">
          <a:hlinkClick xmlns:r="http://schemas.openxmlformats.org/officeDocument/2006/relationships" r:id="rId1" tgtFrame="_blank"/>
          <a:extLst>
            <a:ext uri="{FF2B5EF4-FFF2-40B4-BE49-F238E27FC236}">
              <a16:creationId xmlns:a16="http://schemas.microsoft.com/office/drawing/2014/main" id="{208BDCC5-1901-F9C6-E7E6-B3A87D7D2F9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89" name="AutoShape 6">
          <a:hlinkClick xmlns:r="http://schemas.openxmlformats.org/officeDocument/2006/relationships" r:id="rId1" tgtFrame="_blank"/>
          <a:extLst>
            <a:ext uri="{FF2B5EF4-FFF2-40B4-BE49-F238E27FC236}">
              <a16:creationId xmlns:a16="http://schemas.microsoft.com/office/drawing/2014/main" id="{5EC92A47-BFB9-5B2B-6022-B6FABCF17F6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90" name="AutoShape 25">
          <a:extLst>
            <a:ext uri="{FF2B5EF4-FFF2-40B4-BE49-F238E27FC236}">
              <a16:creationId xmlns:a16="http://schemas.microsoft.com/office/drawing/2014/main" id="{0E43770B-F9C9-2348-286B-800C28D08E1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91" name="AutoShape 27">
          <a:hlinkClick xmlns:r="http://schemas.openxmlformats.org/officeDocument/2006/relationships" r:id="rId1" tgtFrame="_blank"/>
          <a:extLst>
            <a:ext uri="{FF2B5EF4-FFF2-40B4-BE49-F238E27FC236}">
              <a16:creationId xmlns:a16="http://schemas.microsoft.com/office/drawing/2014/main" id="{FAF91F49-0AD3-C8CA-C961-D8F6B9F38A7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92" name="AutoShape 28">
          <a:extLst>
            <a:ext uri="{FF2B5EF4-FFF2-40B4-BE49-F238E27FC236}">
              <a16:creationId xmlns:a16="http://schemas.microsoft.com/office/drawing/2014/main" id="{AB391D51-F260-39F4-A210-E81E36A0A5B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293" name="AutoShape 30">
          <a:hlinkClick xmlns:r="http://schemas.openxmlformats.org/officeDocument/2006/relationships" r:id="rId1" tgtFrame="_blank"/>
          <a:extLst>
            <a:ext uri="{FF2B5EF4-FFF2-40B4-BE49-F238E27FC236}">
              <a16:creationId xmlns:a16="http://schemas.microsoft.com/office/drawing/2014/main" id="{03E96991-9E99-7AD6-40C3-71DD328E549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60294" name="AutoShape 52">
          <a:extLst>
            <a:ext uri="{FF2B5EF4-FFF2-40B4-BE49-F238E27FC236}">
              <a16:creationId xmlns:a16="http://schemas.microsoft.com/office/drawing/2014/main" id="{6DF1689C-456F-4A28-8486-3F5FC1C5585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60295" name="AutoShape 54">
          <a:hlinkClick xmlns:r="http://schemas.openxmlformats.org/officeDocument/2006/relationships" r:id="rId1" tgtFrame="_blank"/>
          <a:extLst>
            <a:ext uri="{FF2B5EF4-FFF2-40B4-BE49-F238E27FC236}">
              <a16:creationId xmlns:a16="http://schemas.microsoft.com/office/drawing/2014/main" id="{622E1E9B-E975-CD77-658B-AF3B6FEF77C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296" name="AutoShape 55">
          <a:extLst>
            <a:ext uri="{FF2B5EF4-FFF2-40B4-BE49-F238E27FC236}">
              <a16:creationId xmlns:a16="http://schemas.microsoft.com/office/drawing/2014/main" id="{8FF170B3-B0B0-BC39-9CC6-697606CB1774}"/>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297" name="AutoShape 57">
          <a:hlinkClick xmlns:r="http://schemas.openxmlformats.org/officeDocument/2006/relationships" r:id="rId1" tgtFrame="_blank"/>
          <a:extLst>
            <a:ext uri="{FF2B5EF4-FFF2-40B4-BE49-F238E27FC236}">
              <a16:creationId xmlns:a16="http://schemas.microsoft.com/office/drawing/2014/main" id="{5EF805D5-77C3-F1CC-EDA0-4A2DF7A4197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298" name="AutoShape 120">
          <a:hlinkClick xmlns:r="http://schemas.openxmlformats.org/officeDocument/2006/relationships" r:id="rId1" tgtFrame="_blank"/>
          <a:extLst>
            <a:ext uri="{FF2B5EF4-FFF2-40B4-BE49-F238E27FC236}">
              <a16:creationId xmlns:a16="http://schemas.microsoft.com/office/drawing/2014/main" id="{7A8FDD6F-19B4-C1FA-324B-E0704DD2CA79}"/>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299" name="AutoShape 121">
          <a:extLst>
            <a:ext uri="{FF2B5EF4-FFF2-40B4-BE49-F238E27FC236}">
              <a16:creationId xmlns:a16="http://schemas.microsoft.com/office/drawing/2014/main" id="{7592AFFA-E743-334B-CB53-B4678E4A25B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300" name="AutoShape 123">
          <a:hlinkClick xmlns:r="http://schemas.openxmlformats.org/officeDocument/2006/relationships" r:id="rId1" tgtFrame="_blank"/>
          <a:extLst>
            <a:ext uri="{FF2B5EF4-FFF2-40B4-BE49-F238E27FC236}">
              <a16:creationId xmlns:a16="http://schemas.microsoft.com/office/drawing/2014/main" id="{2513F0D9-DE44-D1BF-3D33-A7F842C8C4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60301" name="AutoShape 133">
          <a:extLst>
            <a:ext uri="{FF2B5EF4-FFF2-40B4-BE49-F238E27FC236}">
              <a16:creationId xmlns:a16="http://schemas.microsoft.com/office/drawing/2014/main" id="{C8B7AE99-1E78-7A1E-AF55-D67C9740E780}"/>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60302" name="AutoShape 135">
          <a:hlinkClick xmlns:r="http://schemas.openxmlformats.org/officeDocument/2006/relationships" r:id="rId1" tgtFrame="_blank"/>
          <a:extLst>
            <a:ext uri="{FF2B5EF4-FFF2-40B4-BE49-F238E27FC236}">
              <a16:creationId xmlns:a16="http://schemas.microsoft.com/office/drawing/2014/main" id="{D4C516E0-A252-3E42-329C-11680DC58D6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60303" name="AutoShape 55">
          <a:extLst>
            <a:ext uri="{FF2B5EF4-FFF2-40B4-BE49-F238E27FC236}">
              <a16:creationId xmlns:a16="http://schemas.microsoft.com/office/drawing/2014/main" id="{8D42B615-92C6-00DC-5048-8AF31B1AC434}"/>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xdr:row>
      <xdr:rowOff>0</xdr:rowOff>
    </xdr:from>
    <xdr:to>
      <xdr:col>3</xdr:col>
      <xdr:colOff>60960</xdr:colOff>
      <xdr:row>124</xdr:row>
      <xdr:rowOff>60960</xdr:rowOff>
    </xdr:to>
    <xdr:sp macro="" textlink="">
      <xdr:nvSpPr>
        <xdr:cNvPr id="1460304" name="AutoShape 57">
          <a:hlinkClick xmlns:r="http://schemas.openxmlformats.org/officeDocument/2006/relationships" r:id="rId1" tgtFrame="_blank"/>
          <a:extLst>
            <a:ext uri="{FF2B5EF4-FFF2-40B4-BE49-F238E27FC236}">
              <a16:creationId xmlns:a16="http://schemas.microsoft.com/office/drawing/2014/main" id="{5D612D5C-FAFA-5441-8A1E-CF81FCB4A17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305" name="AutoShape 120">
          <a:hlinkClick xmlns:r="http://schemas.openxmlformats.org/officeDocument/2006/relationships" r:id="rId1" tgtFrame="_blank"/>
          <a:extLst>
            <a:ext uri="{FF2B5EF4-FFF2-40B4-BE49-F238E27FC236}">
              <a16:creationId xmlns:a16="http://schemas.microsoft.com/office/drawing/2014/main" id="{02797D4C-0EFC-D131-70ED-D74BA400499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306" name="AutoShape 121">
          <a:extLst>
            <a:ext uri="{FF2B5EF4-FFF2-40B4-BE49-F238E27FC236}">
              <a16:creationId xmlns:a16="http://schemas.microsoft.com/office/drawing/2014/main" id="{B84F12B3-7A30-4967-2E1D-99533F55459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60307" name="AutoShape 123">
          <a:hlinkClick xmlns:r="http://schemas.openxmlformats.org/officeDocument/2006/relationships" r:id="rId1" tgtFrame="_blank"/>
          <a:extLst>
            <a:ext uri="{FF2B5EF4-FFF2-40B4-BE49-F238E27FC236}">
              <a16:creationId xmlns:a16="http://schemas.microsoft.com/office/drawing/2014/main" id="{EFCD5CA6-4E3F-5606-0173-1B0F99F2918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308" name="AutoShape 31">
          <a:extLst>
            <a:ext uri="{FF2B5EF4-FFF2-40B4-BE49-F238E27FC236}">
              <a16:creationId xmlns:a16="http://schemas.microsoft.com/office/drawing/2014/main" id="{86D7B538-A6C0-4BB9-467F-B15251E52A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60960</xdr:colOff>
      <xdr:row>285</xdr:row>
      <xdr:rowOff>60960</xdr:rowOff>
    </xdr:to>
    <xdr:sp macro="" textlink="">
      <xdr:nvSpPr>
        <xdr:cNvPr id="1460309" name="AutoShape 33">
          <a:extLst>
            <a:ext uri="{FF2B5EF4-FFF2-40B4-BE49-F238E27FC236}">
              <a16:creationId xmlns:a16="http://schemas.microsoft.com/office/drawing/2014/main" id="{29B92549-0CE9-0B53-E88F-754674363B55}"/>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310" name="AutoShape 19">
          <a:extLst>
            <a:ext uri="{FF2B5EF4-FFF2-40B4-BE49-F238E27FC236}">
              <a16:creationId xmlns:a16="http://schemas.microsoft.com/office/drawing/2014/main" id="{9E6C3BBA-F5FD-1DD1-1C7A-3908FE4EA59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11" name="AutoShape 43">
          <a:extLst>
            <a:ext uri="{FF2B5EF4-FFF2-40B4-BE49-F238E27FC236}">
              <a16:creationId xmlns:a16="http://schemas.microsoft.com/office/drawing/2014/main" id="{D43586D5-DC4E-CB28-0310-E19FD46877E6}"/>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312" name="AutoShape 65">
          <a:extLst>
            <a:ext uri="{FF2B5EF4-FFF2-40B4-BE49-F238E27FC236}">
              <a16:creationId xmlns:a16="http://schemas.microsoft.com/office/drawing/2014/main" id="{1BFC4513-35DB-AA1D-7FDA-1E52B5529A9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xdr:colOff>
      <xdr:row>62</xdr:row>
      <xdr:rowOff>60960</xdr:rowOff>
    </xdr:to>
    <xdr:sp macro="" textlink="">
      <xdr:nvSpPr>
        <xdr:cNvPr id="1460313" name="AutoShape 75">
          <a:extLst>
            <a:ext uri="{FF2B5EF4-FFF2-40B4-BE49-F238E27FC236}">
              <a16:creationId xmlns:a16="http://schemas.microsoft.com/office/drawing/2014/main" id="{72C4E626-F56F-84F5-1DC0-8FDD999C0A7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273</xdr:row>
      <xdr:rowOff>0</xdr:rowOff>
    </xdr:from>
    <xdr:to>
      <xdr:col>4</xdr:col>
      <xdr:colOff>320038</xdr:colOff>
      <xdr:row>274</xdr:row>
      <xdr:rowOff>91444</xdr:rowOff>
    </xdr:to>
    <xdr:sp macro="" textlink="">
      <xdr:nvSpPr>
        <xdr:cNvPr id="1460314" name="AutoShape 110" descr="ITA">
          <a:extLst>
            <a:ext uri="{FF2B5EF4-FFF2-40B4-BE49-F238E27FC236}">
              <a16:creationId xmlns:a16="http://schemas.microsoft.com/office/drawing/2014/main" id="{1D11431A-5650-3294-FDC9-AFAD0E3244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60315" name="AutoShape 108" descr="ITA">
          <a:extLst>
            <a:ext uri="{FF2B5EF4-FFF2-40B4-BE49-F238E27FC236}">
              <a16:creationId xmlns:a16="http://schemas.microsoft.com/office/drawing/2014/main" id="{2CBFE9EC-884B-189F-9319-0A5E8A584EA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91441</xdr:rowOff>
    </xdr:to>
    <xdr:sp macro="" textlink="">
      <xdr:nvSpPr>
        <xdr:cNvPr id="1460316" name="AutoShape 110" descr="ITA">
          <a:extLst>
            <a:ext uri="{FF2B5EF4-FFF2-40B4-BE49-F238E27FC236}">
              <a16:creationId xmlns:a16="http://schemas.microsoft.com/office/drawing/2014/main" id="{CF1D4500-C924-836E-6F0D-EF8B7B0EDEF8}"/>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320040</xdr:colOff>
      <xdr:row>274</xdr:row>
      <xdr:rowOff>91444</xdr:rowOff>
    </xdr:to>
    <xdr:sp macro="" textlink="">
      <xdr:nvSpPr>
        <xdr:cNvPr id="1460317" name="AutoShape 114" descr="ITA">
          <a:extLst>
            <a:ext uri="{FF2B5EF4-FFF2-40B4-BE49-F238E27FC236}">
              <a16:creationId xmlns:a16="http://schemas.microsoft.com/office/drawing/2014/main" id="{552E8514-8B86-AB14-CBB7-38775A4D27B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60318" name="AutoShape 116" descr="ITA">
          <a:extLst>
            <a:ext uri="{FF2B5EF4-FFF2-40B4-BE49-F238E27FC236}">
              <a16:creationId xmlns:a16="http://schemas.microsoft.com/office/drawing/2014/main" id="{E276C588-D97E-A43D-87B2-42AC50E441C6}"/>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91443</xdr:rowOff>
    </xdr:to>
    <xdr:sp macro="" textlink="">
      <xdr:nvSpPr>
        <xdr:cNvPr id="1460319" name="AutoShape 118" descr="ITA">
          <a:extLst>
            <a:ext uri="{FF2B5EF4-FFF2-40B4-BE49-F238E27FC236}">
              <a16:creationId xmlns:a16="http://schemas.microsoft.com/office/drawing/2014/main" id="{9B933D18-D639-1A42-6E8C-CFAF9696E282}"/>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76201</xdr:rowOff>
    </xdr:to>
    <xdr:sp macro="" textlink="">
      <xdr:nvSpPr>
        <xdr:cNvPr id="1460320" name="AutoShape 120" descr="ITA">
          <a:extLst>
            <a:ext uri="{FF2B5EF4-FFF2-40B4-BE49-F238E27FC236}">
              <a16:creationId xmlns:a16="http://schemas.microsoft.com/office/drawing/2014/main" id="{8821E819-39D1-994A-8F54-60E370DF2C45}"/>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321" name="AutoShape 31">
          <a:extLst>
            <a:ext uri="{FF2B5EF4-FFF2-40B4-BE49-F238E27FC236}">
              <a16:creationId xmlns:a16="http://schemas.microsoft.com/office/drawing/2014/main" id="{47F6E473-4716-A6C3-ED48-E0ABD7A2FDF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322" name="AutoShape 33">
          <a:hlinkClick xmlns:r="http://schemas.openxmlformats.org/officeDocument/2006/relationships" r:id="rId1" tgtFrame="_blank"/>
          <a:extLst>
            <a:ext uri="{FF2B5EF4-FFF2-40B4-BE49-F238E27FC236}">
              <a16:creationId xmlns:a16="http://schemas.microsoft.com/office/drawing/2014/main" id="{8B8C065F-5CEC-B487-CCF8-2332A012DC8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323" name="AutoShape 34">
          <a:extLst>
            <a:ext uri="{FF2B5EF4-FFF2-40B4-BE49-F238E27FC236}">
              <a16:creationId xmlns:a16="http://schemas.microsoft.com/office/drawing/2014/main" id="{3A798C35-331F-9F6A-14B7-9C2FB2E571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60960</xdr:colOff>
      <xdr:row>49</xdr:row>
      <xdr:rowOff>60960</xdr:rowOff>
    </xdr:to>
    <xdr:sp macro="" textlink="">
      <xdr:nvSpPr>
        <xdr:cNvPr id="1460324" name="AutoShape 36">
          <a:hlinkClick xmlns:r="http://schemas.openxmlformats.org/officeDocument/2006/relationships" r:id="rId1" tgtFrame="_blank"/>
          <a:extLst>
            <a:ext uri="{FF2B5EF4-FFF2-40B4-BE49-F238E27FC236}">
              <a16:creationId xmlns:a16="http://schemas.microsoft.com/office/drawing/2014/main" id="{8C77F018-EA29-8976-BD39-9A03BF70A38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60325" name="AutoShape 80" descr="ITA">
          <a:extLst>
            <a:ext uri="{FF2B5EF4-FFF2-40B4-BE49-F238E27FC236}">
              <a16:creationId xmlns:a16="http://schemas.microsoft.com/office/drawing/2014/main" id="{4325627D-EAD1-2888-DDCF-077F9E9D0DA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234</xdr:row>
      <xdr:rowOff>0</xdr:rowOff>
    </xdr:from>
    <xdr:to>
      <xdr:col>3</xdr:col>
      <xdr:colOff>312420</xdr:colOff>
      <xdr:row>235</xdr:row>
      <xdr:rowOff>76199</xdr:rowOff>
    </xdr:to>
    <xdr:sp macro="" textlink="">
      <xdr:nvSpPr>
        <xdr:cNvPr id="1460326" name="AutoShape 92" descr="ITA">
          <a:extLst>
            <a:ext uri="{FF2B5EF4-FFF2-40B4-BE49-F238E27FC236}">
              <a16:creationId xmlns:a16="http://schemas.microsoft.com/office/drawing/2014/main" id="{64CF5BD7-6B75-121B-B299-65035105CB0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27" name="AutoShape 94">
          <a:extLst>
            <a:ext uri="{FF2B5EF4-FFF2-40B4-BE49-F238E27FC236}">
              <a16:creationId xmlns:a16="http://schemas.microsoft.com/office/drawing/2014/main" id="{C56C3267-D1E4-666A-C55A-253663828C9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328" name="AutoShape 95" descr="ITA">
          <a:extLst>
            <a:ext uri="{FF2B5EF4-FFF2-40B4-BE49-F238E27FC236}">
              <a16:creationId xmlns:a16="http://schemas.microsoft.com/office/drawing/2014/main" id="{E3B03379-A2CE-3B35-8B4C-5FD01960D910}"/>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29" name="AutoShape 96">
          <a:hlinkClick xmlns:r="http://schemas.openxmlformats.org/officeDocument/2006/relationships" r:id="rId1" tgtFrame="_blank"/>
          <a:extLst>
            <a:ext uri="{FF2B5EF4-FFF2-40B4-BE49-F238E27FC236}">
              <a16:creationId xmlns:a16="http://schemas.microsoft.com/office/drawing/2014/main" id="{4C78CD69-FA7C-186E-93EE-2758916AD19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30" name="AutoShape 97">
          <a:extLst>
            <a:ext uri="{FF2B5EF4-FFF2-40B4-BE49-F238E27FC236}">
              <a16:creationId xmlns:a16="http://schemas.microsoft.com/office/drawing/2014/main" id="{5D1EA032-0713-6FBF-4C28-8F2B4A09729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31" name="AutoShape 99">
          <a:hlinkClick xmlns:r="http://schemas.openxmlformats.org/officeDocument/2006/relationships" r:id="rId1" tgtFrame="_blank"/>
          <a:extLst>
            <a:ext uri="{FF2B5EF4-FFF2-40B4-BE49-F238E27FC236}">
              <a16:creationId xmlns:a16="http://schemas.microsoft.com/office/drawing/2014/main" id="{A1521F0C-FFBD-7F91-7FEB-5E3E044A927B}"/>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312420</xdr:colOff>
      <xdr:row>298</xdr:row>
      <xdr:rowOff>60962</xdr:rowOff>
    </xdr:to>
    <xdr:sp macro="" textlink="">
      <xdr:nvSpPr>
        <xdr:cNvPr id="1460332" name="AutoShape 95" descr="ITA">
          <a:extLst>
            <a:ext uri="{FF2B5EF4-FFF2-40B4-BE49-F238E27FC236}">
              <a16:creationId xmlns:a16="http://schemas.microsoft.com/office/drawing/2014/main" id="{796C27A2-9138-576B-C587-EDB45006AA1F}"/>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336" name="AutoShape 131" descr="ITA">
          <a:extLst>
            <a:ext uri="{FF2B5EF4-FFF2-40B4-BE49-F238E27FC236}">
              <a16:creationId xmlns:a16="http://schemas.microsoft.com/office/drawing/2014/main" id="{9296AE13-22A6-A32D-3CC0-52EBDEC5E7B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337" name="AutoShape 134" descr="ITA">
          <a:extLst>
            <a:ext uri="{FF2B5EF4-FFF2-40B4-BE49-F238E27FC236}">
              <a16:creationId xmlns:a16="http://schemas.microsoft.com/office/drawing/2014/main" id="{AAEDCD47-9E75-8CC4-044E-42BCE674462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38" name="AutoShape 3">
          <a:hlinkClick xmlns:r="http://schemas.openxmlformats.org/officeDocument/2006/relationships" r:id="rId1" tgtFrame="_blank"/>
          <a:extLst>
            <a:ext uri="{FF2B5EF4-FFF2-40B4-BE49-F238E27FC236}">
              <a16:creationId xmlns:a16="http://schemas.microsoft.com/office/drawing/2014/main" id="{9DE60CFB-3878-0745-A39F-BDFCB852322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60339" name="AutoShape 6">
          <a:hlinkClick xmlns:r="http://schemas.openxmlformats.org/officeDocument/2006/relationships" r:id="rId1" tgtFrame="_blank"/>
          <a:extLst>
            <a:ext uri="{FF2B5EF4-FFF2-40B4-BE49-F238E27FC236}">
              <a16:creationId xmlns:a16="http://schemas.microsoft.com/office/drawing/2014/main" id="{E1B86B67-AFFB-7117-214C-496A971E963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340" name="AutoShape 25">
          <a:extLst>
            <a:ext uri="{FF2B5EF4-FFF2-40B4-BE49-F238E27FC236}">
              <a16:creationId xmlns:a16="http://schemas.microsoft.com/office/drawing/2014/main" id="{2F9AFCE0-7757-5903-DE4E-D5560CBDA46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341" name="AutoShape 27">
          <a:hlinkClick xmlns:r="http://schemas.openxmlformats.org/officeDocument/2006/relationships" r:id="rId1" tgtFrame="_blank"/>
          <a:extLst>
            <a:ext uri="{FF2B5EF4-FFF2-40B4-BE49-F238E27FC236}">
              <a16:creationId xmlns:a16="http://schemas.microsoft.com/office/drawing/2014/main" id="{73632282-F118-7FCF-551F-E937F59DDFBC}"/>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342" name="AutoShape 28">
          <a:extLst>
            <a:ext uri="{FF2B5EF4-FFF2-40B4-BE49-F238E27FC236}">
              <a16:creationId xmlns:a16="http://schemas.microsoft.com/office/drawing/2014/main" id="{9D31F208-599B-70FA-0A5E-18C0E212D4B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343" name="AutoShape 30">
          <a:hlinkClick xmlns:r="http://schemas.openxmlformats.org/officeDocument/2006/relationships" r:id="rId1" tgtFrame="_blank"/>
          <a:extLst>
            <a:ext uri="{FF2B5EF4-FFF2-40B4-BE49-F238E27FC236}">
              <a16:creationId xmlns:a16="http://schemas.microsoft.com/office/drawing/2014/main" id="{5CCDF31A-A33C-B178-39A2-CBE451F3A2B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344" name="AutoShape 52">
          <a:extLst>
            <a:ext uri="{FF2B5EF4-FFF2-40B4-BE49-F238E27FC236}">
              <a16:creationId xmlns:a16="http://schemas.microsoft.com/office/drawing/2014/main" id="{0C133605-8244-F76A-1788-35DF9D7F6A29}"/>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345" name="AutoShape 54">
          <a:hlinkClick xmlns:r="http://schemas.openxmlformats.org/officeDocument/2006/relationships" r:id="rId1" tgtFrame="_blank"/>
          <a:extLst>
            <a:ext uri="{FF2B5EF4-FFF2-40B4-BE49-F238E27FC236}">
              <a16:creationId xmlns:a16="http://schemas.microsoft.com/office/drawing/2014/main" id="{CA41EB83-376B-31EA-5D92-007D152012F3}"/>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346" name="AutoShape 55">
          <a:extLst>
            <a:ext uri="{FF2B5EF4-FFF2-40B4-BE49-F238E27FC236}">
              <a16:creationId xmlns:a16="http://schemas.microsoft.com/office/drawing/2014/main" id="{36E2A616-A2E5-6ABB-EBE2-E6D86E11BBD1}"/>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347" name="AutoShape 57">
          <a:hlinkClick xmlns:r="http://schemas.openxmlformats.org/officeDocument/2006/relationships" r:id="rId1" tgtFrame="_blank"/>
          <a:extLst>
            <a:ext uri="{FF2B5EF4-FFF2-40B4-BE49-F238E27FC236}">
              <a16:creationId xmlns:a16="http://schemas.microsoft.com/office/drawing/2014/main" id="{1BE2A7E2-85B5-0B32-4055-C072A36647F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60348" name="AutoShape 120">
          <a:hlinkClick xmlns:r="http://schemas.openxmlformats.org/officeDocument/2006/relationships" r:id="rId1" tgtFrame="_blank"/>
          <a:extLst>
            <a:ext uri="{FF2B5EF4-FFF2-40B4-BE49-F238E27FC236}">
              <a16:creationId xmlns:a16="http://schemas.microsoft.com/office/drawing/2014/main" id="{50D02689-A269-335F-0E44-4130B6DE191D}"/>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60349" name="AutoShape 121">
          <a:extLst>
            <a:ext uri="{FF2B5EF4-FFF2-40B4-BE49-F238E27FC236}">
              <a16:creationId xmlns:a16="http://schemas.microsoft.com/office/drawing/2014/main" id="{19327188-FE05-AC15-A3A0-F16AE42E69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221</xdr:row>
      <xdr:rowOff>0</xdr:rowOff>
    </xdr:from>
    <xdr:to>
      <xdr:col>3</xdr:col>
      <xdr:colOff>60960</xdr:colOff>
      <xdr:row>221</xdr:row>
      <xdr:rowOff>60960</xdr:rowOff>
    </xdr:to>
    <xdr:sp macro="" textlink="">
      <xdr:nvSpPr>
        <xdr:cNvPr id="1460350" name="AutoShape 123">
          <a:hlinkClick xmlns:r="http://schemas.openxmlformats.org/officeDocument/2006/relationships" r:id="rId1" tgtFrame="_blank"/>
          <a:extLst>
            <a:ext uri="{FF2B5EF4-FFF2-40B4-BE49-F238E27FC236}">
              <a16:creationId xmlns:a16="http://schemas.microsoft.com/office/drawing/2014/main" id="{2EA38860-E3F4-ED0D-0B3F-0724142E7E9A}"/>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51" name="AutoShape 133">
          <a:extLst>
            <a:ext uri="{FF2B5EF4-FFF2-40B4-BE49-F238E27FC236}">
              <a16:creationId xmlns:a16="http://schemas.microsoft.com/office/drawing/2014/main" id="{C05D3B8A-D70A-4CEC-08BB-F2B9DCF66B96}"/>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52" name="AutoShape 135">
          <a:hlinkClick xmlns:r="http://schemas.openxmlformats.org/officeDocument/2006/relationships" r:id="rId1" tgtFrame="_blank"/>
          <a:extLst>
            <a:ext uri="{FF2B5EF4-FFF2-40B4-BE49-F238E27FC236}">
              <a16:creationId xmlns:a16="http://schemas.microsoft.com/office/drawing/2014/main" id="{30312D0E-A822-DE74-44D8-38E63811E420}"/>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53" name="AutoShape 55">
          <a:extLst>
            <a:ext uri="{FF2B5EF4-FFF2-40B4-BE49-F238E27FC236}">
              <a16:creationId xmlns:a16="http://schemas.microsoft.com/office/drawing/2014/main" id="{FF5FA781-186B-2B36-F9F4-E4F13160C01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60960</xdr:colOff>
      <xdr:row>268</xdr:row>
      <xdr:rowOff>60960</xdr:rowOff>
    </xdr:to>
    <xdr:sp macro="" textlink="">
      <xdr:nvSpPr>
        <xdr:cNvPr id="1460354" name="AutoShape 57">
          <a:hlinkClick xmlns:r="http://schemas.openxmlformats.org/officeDocument/2006/relationships" r:id="rId1" tgtFrame="_blank"/>
          <a:extLst>
            <a:ext uri="{FF2B5EF4-FFF2-40B4-BE49-F238E27FC236}">
              <a16:creationId xmlns:a16="http://schemas.microsoft.com/office/drawing/2014/main" id="{8A38A6A3-B636-5A25-0AA5-22F201D58A36}"/>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55" name="AutoShape 120">
          <a:hlinkClick xmlns:r="http://schemas.openxmlformats.org/officeDocument/2006/relationships" r:id="rId1" tgtFrame="_blank"/>
          <a:extLst>
            <a:ext uri="{FF2B5EF4-FFF2-40B4-BE49-F238E27FC236}">
              <a16:creationId xmlns:a16="http://schemas.microsoft.com/office/drawing/2014/main" id="{0485BA5B-2CBE-F8E3-703B-E4972670BC9B}"/>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56" name="AutoShape 121">
          <a:extLst>
            <a:ext uri="{FF2B5EF4-FFF2-40B4-BE49-F238E27FC236}">
              <a16:creationId xmlns:a16="http://schemas.microsoft.com/office/drawing/2014/main" id="{36CF5676-F048-9E4B-E354-562E981B6A8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57" name="AutoShape 123">
          <a:hlinkClick xmlns:r="http://schemas.openxmlformats.org/officeDocument/2006/relationships" r:id="rId1" tgtFrame="_blank"/>
          <a:extLst>
            <a:ext uri="{FF2B5EF4-FFF2-40B4-BE49-F238E27FC236}">
              <a16:creationId xmlns:a16="http://schemas.microsoft.com/office/drawing/2014/main" id="{72560B71-0587-3184-7973-2B8D4F2451F4}"/>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277</xdr:row>
      <xdr:rowOff>0</xdr:rowOff>
    </xdr:from>
    <xdr:to>
      <xdr:col>3</xdr:col>
      <xdr:colOff>60960</xdr:colOff>
      <xdr:row>277</xdr:row>
      <xdr:rowOff>60960</xdr:rowOff>
    </xdr:to>
    <xdr:sp macro="" textlink="">
      <xdr:nvSpPr>
        <xdr:cNvPr id="1460358" name="AutoShape 31">
          <a:extLst>
            <a:ext uri="{FF2B5EF4-FFF2-40B4-BE49-F238E27FC236}">
              <a16:creationId xmlns:a16="http://schemas.microsoft.com/office/drawing/2014/main" id="{E0436516-D5B6-B3DA-7C5D-454B315B8D1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359" name="AutoShape 33">
          <a:extLst>
            <a:ext uri="{FF2B5EF4-FFF2-40B4-BE49-F238E27FC236}">
              <a16:creationId xmlns:a16="http://schemas.microsoft.com/office/drawing/2014/main" id="{5DE88EB2-9CF2-99BD-BDBC-566C94DD768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60960</xdr:colOff>
      <xdr:row>297</xdr:row>
      <xdr:rowOff>60960</xdr:rowOff>
    </xdr:to>
    <xdr:sp macro="" textlink="">
      <xdr:nvSpPr>
        <xdr:cNvPr id="1460360" name="AutoShape 19">
          <a:extLst>
            <a:ext uri="{FF2B5EF4-FFF2-40B4-BE49-F238E27FC236}">
              <a16:creationId xmlns:a16="http://schemas.microsoft.com/office/drawing/2014/main" id="{9B9A7818-9BED-EA2C-E0DE-050D42FC913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60361" name="AutoShape 43">
          <a:extLst>
            <a:ext uri="{FF2B5EF4-FFF2-40B4-BE49-F238E27FC236}">
              <a16:creationId xmlns:a16="http://schemas.microsoft.com/office/drawing/2014/main" id="{5E2FBA86-C9EA-3F97-5FEB-7BBD9CB1AE53}"/>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60362" name="AutoShape 65">
          <a:extLst>
            <a:ext uri="{FF2B5EF4-FFF2-40B4-BE49-F238E27FC236}">
              <a16:creationId xmlns:a16="http://schemas.microsoft.com/office/drawing/2014/main" id="{6D709072-2492-43A4-F550-19861701166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xdr:colOff>
      <xdr:row>273</xdr:row>
      <xdr:rowOff>60960</xdr:rowOff>
    </xdr:to>
    <xdr:sp macro="" textlink="">
      <xdr:nvSpPr>
        <xdr:cNvPr id="1460363" name="AutoShape 75">
          <a:extLst>
            <a:ext uri="{FF2B5EF4-FFF2-40B4-BE49-F238E27FC236}">
              <a16:creationId xmlns:a16="http://schemas.microsoft.com/office/drawing/2014/main" id="{C1C351D9-A549-3AE8-C663-9FCB97418B5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76203</xdr:rowOff>
    </xdr:to>
    <xdr:sp macro="" textlink="">
      <xdr:nvSpPr>
        <xdr:cNvPr id="1460364" name="AutoShape 110" descr="ITA">
          <a:extLst>
            <a:ext uri="{FF2B5EF4-FFF2-40B4-BE49-F238E27FC236}">
              <a16:creationId xmlns:a16="http://schemas.microsoft.com/office/drawing/2014/main" id="{9EDC2FBA-A9CC-806C-B5CF-E647F314B5A3}"/>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365" name="AutoShape 108" descr="ITA">
          <a:extLst>
            <a:ext uri="{FF2B5EF4-FFF2-40B4-BE49-F238E27FC236}">
              <a16:creationId xmlns:a16="http://schemas.microsoft.com/office/drawing/2014/main" id="{8B950892-8B7B-00B9-F585-F691A6F22AD2}"/>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297</xdr:row>
      <xdr:rowOff>0</xdr:rowOff>
    </xdr:from>
    <xdr:to>
      <xdr:col>4</xdr:col>
      <xdr:colOff>320038</xdr:colOff>
      <xdr:row>298</xdr:row>
      <xdr:rowOff>76202</xdr:rowOff>
    </xdr:to>
    <xdr:sp macro="" textlink="">
      <xdr:nvSpPr>
        <xdr:cNvPr id="1460366" name="AutoShape 110" descr="ITA">
          <a:extLst>
            <a:ext uri="{FF2B5EF4-FFF2-40B4-BE49-F238E27FC236}">
              <a16:creationId xmlns:a16="http://schemas.microsoft.com/office/drawing/2014/main" id="{4110314D-036D-3032-CE8E-D854282EF530}"/>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76203</xdr:rowOff>
    </xdr:to>
    <xdr:sp macro="" textlink="">
      <xdr:nvSpPr>
        <xdr:cNvPr id="1460367" name="AutoShape 114" descr="ITA">
          <a:extLst>
            <a:ext uri="{FF2B5EF4-FFF2-40B4-BE49-F238E27FC236}">
              <a16:creationId xmlns:a16="http://schemas.microsoft.com/office/drawing/2014/main" id="{E4292AB4-5DC8-83F4-3986-78D787D7104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368" name="AutoShape 116" descr="ITA">
          <a:extLst>
            <a:ext uri="{FF2B5EF4-FFF2-40B4-BE49-F238E27FC236}">
              <a16:creationId xmlns:a16="http://schemas.microsoft.com/office/drawing/2014/main" id="{2A853E68-F25D-6016-3F42-CC3EA70D475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297</xdr:row>
      <xdr:rowOff>0</xdr:rowOff>
    </xdr:from>
    <xdr:to>
      <xdr:col>3</xdr:col>
      <xdr:colOff>320040</xdr:colOff>
      <xdr:row>298</xdr:row>
      <xdr:rowOff>76202</xdr:rowOff>
    </xdr:to>
    <xdr:sp macro="" textlink="">
      <xdr:nvSpPr>
        <xdr:cNvPr id="1460369" name="AutoShape 118" descr="ITA">
          <a:extLst>
            <a:ext uri="{FF2B5EF4-FFF2-40B4-BE49-F238E27FC236}">
              <a16:creationId xmlns:a16="http://schemas.microsoft.com/office/drawing/2014/main" id="{FC1D01B3-F031-E197-98CF-20E0C2DAC61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320040</xdr:colOff>
      <xdr:row>103</xdr:row>
      <xdr:rowOff>76201</xdr:rowOff>
    </xdr:to>
    <xdr:sp macro="" textlink="">
      <xdr:nvSpPr>
        <xdr:cNvPr id="1460370" name="AutoShape 120" descr="ITA">
          <a:extLst>
            <a:ext uri="{FF2B5EF4-FFF2-40B4-BE49-F238E27FC236}">
              <a16:creationId xmlns:a16="http://schemas.microsoft.com/office/drawing/2014/main" id="{9B3F32C8-0F81-7DDE-F0BF-5F665591155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371" name="AutoShape 31">
          <a:extLst>
            <a:ext uri="{FF2B5EF4-FFF2-40B4-BE49-F238E27FC236}">
              <a16:creationId xmlns:a16="http://schemas.microsoft.com/office/drawing/2014/main" id="{81B97DC5-95B8-3DB5-A904-0D051BA34BF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372" name="AutoShape 33">
          <a:hlinkClick xmlns:r="http://schemas.openxmlformats.org/officeDocument/2006/relationships" r:id="rId1" tgtFrame="_blank"/>
          <a:extLst>
            <a:ext uri="{FF2B5EF4-FFF2-40B4-BE49-F238E27FC236}">
              <a16:creationId xmlns:a16="http://schemas.microsoft.com/office/drawing/2014/main" id="{C6923242-3C92-8491-5D6F-5707FD189BB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373" name="AutoShape 34">
          <a:extLst>
            <a:ext uri="{FF2B5EF4-FFF2-40B4-BE49-F238E27FC236}">
              <a16:creationId xmlns:a16="http://schemas.microsoft.com/office/drawing/2014/main" id="{6AA014DB-8172-3269-59AD-5BA1CC5BB01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60374" name="AutoShape 36">
          <a:hlinkClick xmlns:r="http://schemas.openxmlformats.org/officeDocument/2006/relationships" r:id="rId1" tgtFrame="_blank"/>
          <a:extLst>
            <a:ext uri="{FF2B5EF4-FFF2-40B4-BE49-F238E27FC236}">
              <a16:creationId xmlns:a16="http://schemas.microsoft.com/office/drawing/2014/main" id="{77BA2046-E44E-FE37-4850-ED5AD32F0EE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375" name="AutoShape 80" descr="ITA">
          <a:extLst>
            <a:ext uri="{FF2B5EF4-FFF2-40B4-BE49-F238E27FC236}">
              <a16:creationId xmlns:a16="http://schemas.microsoft.com/office/drawing/2014/main" id="{23140317-ACDB-32DE-0700-0E19BF65F7E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312420</xdr:colOff>
      <xdr:row>102</xdr:row>
      <xdr:rowOff>60961</xdr:rowOff>
    </xdr:to>
    <xdr:sp macro="" textlink="">
      <xdr:nvSpPr>
        <xdr:cNvPr id="1460376" name="AutoShape 92" descr="ITA">
          <a:extLst>
            <a:ext uri="{FF2B5EF4-FFF2-40B4-BE49-F238E27FC236}">
              <a16:creationId xmlns:a16="http://schemas.microsoft.com/office/drawing/2014/main" id="{BFC81D44-CF24-D546-17DE-4C1AA8EC32F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60377" name="AutoShape 94">
          <a:extLst>
            <a:ext uri="{FF2B5EF4-FFF2-40B4-BE49-F238E27FC236}">
              <a16:creationId xmlns:a16="http://schemas.microsoft.com/office/drawing/2014/main" id="{DE4F8A12-96C5-9530-EF0D-E6E7F52FE0FA}"/>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76198</xdr:rowOff>
    </xdr:to>
    <xdr:sp macro="" textlink="">
      <xdr:nvSpPr>
        <xdr:cNvPr id="1460378" name="AutoShape 95" descr="ITA">
          <a:extLst>
            <a:ext uri="{FF2B5EF4-FFF2-40B4-BE49-F238E27FC236}">
              <a16:creationId xmlns:a16="http://schemas.microsoft.com/office/drawing/2014/main" id="{C36E575E-7888-841D-D973-423310563CFB}"/>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60379" name="AutoShape 96">
          <a:hlinkClick xmlns:r="http://schemas.openxmlformats.org/officeDocument/2006/relationships" r:id="rId1" tgtFrame="_blank"/>
          <a:extLst>
            <a:ext uri="{FF2B5EF4-FFF2-40B4-BE49-F238E27FC236}">
              <a16:creationId xmlns:a16="http://schemas.microsoft.com/office/drawing/2014/main" id="{17382F4C-EE96-4064-6D27-AC50FA248D5B}"/>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60380" name="AutoShape 97">
          <a:extLst>
            <a:ext uri="{FF2B5EF4-FFF2-40B4-BE49-F238E27FC236}">
              <a16:creationId xmlns:a16="http://schemas.microsoft.com/office/drawing/2014/main" id="{B8CA25E5-C983-4025-9926-FD091544D06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60381" name="AutoShape 99">
          <a:hlinkClick xmlns:r="http://schemas.openxmlformats.org/officeDocument/2006/relationships" r:id="rId1" tgtFrame="_blank"/>
          <a:extLst>
            <a:ext uri="{FF2B5EF4-FFF2-40B4-BE49-F238E27FC236}">
              <a16:creationId xmlns:a16="http://schemas.microsoft.com/office/drawing/2014/main" id="{80A95B8E-13DE-F31F-748D-4407A16563B4}"/>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76198</xdr:rowOff>
    </xdr:to>
    <xdr:sp macro="" textlink="">
      <xdr:nvSpPr>
        <xdr:cNvPr id="1460382" name="AutoShape 95" descr="ITA">
          <a:extLst>
            <a:ext uri="{FF2B5EF4-FFF2-40B4-BE49-F238E27FC236}">
              <a16:creationId xmlns:a16="http://schemas.microsoft.com/office/drawing/2014/main" id="{73AA456B-3044-EAED-E9BC-A31906420B81}"/>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312420</xdr:colOff>
      <xdr:row>183</xdr:row>
      <xdr:rowOff>60961</xdr:rowOff>
    </xdr:to>
    <xdr:sp macro="" textlink="">
      <xdr:nvSpPr>
        <xdr:cNvPr id="1460391" name="AutoShape 95" descr="ITA">
          <a:extLst>
            <a:ext uri="{FF2B5EF4-FFF2-40B4-BE49-F238E27FC236}">
              <a16:creationId xmlns:a16="http://schemas.microsoft.com/office/drawing/2014/main" id="{3A813CDE-2FCA-053F-A113-33665D6EB629}"/>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312420</xdr:colOff>
      <xdr:row>183</xdr:row>
      <xdr:rowOff>60961</xdr:rowOff>
    </xdr:to>
    <xdr:sp macro="" textlink="">
      <xdr:nvSpPr>
        <xdr:cNvPr id="1460392" name="AutoShape 95" descr="ITA">
          <a:extLst>
            <a:ext uri="{FF2B5EF4-FFF2-40B4-BE49-F238E27FC236}">
              <a16:creationId xmlns:a16="http://schemas.microsoft.com/office/drawing/2014/main" id="{FAB47B61-70D2-E9FD-AFAF-F098E674F7DE}"/>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312420</xdr:colOff>
      <xdr:row>183</xdr:row>
      <xdr:rowOff>60961</xdr:rowOff>
    </xdr:to>
    <xdr:sp macro="" textlink="">
      <xdr:nvSpPr>
        <xdr:cNvPr id="1460393" name="AutoShape 95" descr="ITA">
          <a:extLst>
            <a:ext uri="{FF2B5EF4-FFF2-40B4-BE49-F238E27FC236}">
              <a16:creationId xmlns:a16="http://schemas.microsoft.com/office/drawing/2014/main" id="{6012A2FB-F924-BC90-D606-BF9A7F57DB02}"/>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312420</xdr:colOff>
      <xdr:row>183</xdr:row>
      <xdr:rowOff>60961</xdr:rowOff>
    </xdr:to>
    <xdr:sp macro="" textlink="">
      <xdr:nvSpPr>
        <xdr:cNvPr id="1460394" name="AutoShape 95" descr="ITA">
          <a:extLst>
            <a:ext uri="{FF2B5EF4-FFF2-40B4-BE49-F238E27FC236}">
              <a16:creationId xmlns:a16="http://schemas.microsoft.com/office/drawing/2014/main" id="{7D2158B8-8B03-7B62-BA6E-7632E32D9C3B}"/>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91441</xdr:rowOff>
    </xdr:to>
    <xdr:sp macro="" textlink="">
      <xdr:nvSpPr>
        <xdr:cNvPr id="1460395" name="AutoShape 101" descr="ITA">
          <a:extLst>
            <a:ext uri="{FF2B5EF4-FFF2-40B4-BE49-F238E27FC236}">
              <a16:creationId xmlns:a16="http://schemas.microsoft.com/office/drawing/2014/main" id="{A0E74C40-AEC8-090E-BD84-A401A7132245}"/>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91441</xdr:rowOff>
    </xdr:to>
    <xdr:sp macro="" textlink="">
      <xdr:nvSpPr>
        <xdr:cNvPr id="1460396" name="AutoShape 104" descr="ITA">
          <a:extLst>
            <a:ext uri="{FF2B5EF4-FFF2-40B4-BE49-F238E27FC236}">
              <a16:creationId xmlns:a16="http://schemas.microsoft.com/office/drawing/2014/main" id="{3F5D55D8-1E9E-D992-0CFE-CC3C1DE37F2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91441</xdr:rowOff>
    </xdr:to>
    <xdr:sp macro="" textlink="">
      <xdr:nvSpPr>
        <xdr:cNvPr id="1460397" name="AutoShape 107" descr="ITA">
          <a:extLst>
            <a:ext uri="{FF2B5EF4-FFF2-40B4-BE49-F238E27FC236}">
              <a16:creationId xmlns:a16="http://schemas.microsoft.com/office/drawing/2014/main" id="{CC280D1C-F4D2-6D1C-D4B4-C71184A1A13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91441</xdr:rowOff>
    </xdr:to>
    <xdr:sp macro="" textlink="">
      <xdr:nvSpPr>
        <xdr:cNvPr id="1460398" name="AutoShape 101" descr="ITA">
          <a:extLst>
            <a:ext uri="{FF2B5EF4-FFF2-40B4-BE49-F238E27FC236}">
              <a16:creationId xmlns:a16="http://schemas.microsoft.com/office/drawing/2014/main" id="{A66024CA-6F50-EADA-EC08-B07821DABCB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91441</xdr:rowOff>
    </xdr:to>
    <xdr:sp macro="" textlink="">
      <xdr:nvSpPr>
        <xdr:cNvPr id="1460399" name="AutoShape 104" descr="ITA">
          <a:extLst>
            <a:ext uri="{FF2B5EF4-FFF2-40B4-BE49-F238E27FC236}">
              <a16:creationId xmlns:a16="http://schemas.microsoft.com/office/drawing/2014/main" id="{95683591-E486-CE12-863D-70E839A170F0}"/>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91441</xdr:rowOff>
    </xdr:to>
    <xdr:sp macro="" textlink="">
      <xdr:nvSpPr>
        <xdr:cNvPr id="1460400" name="AutoShape 107" descr="ITA">
          <a:extLst>
            <a:ext uri="{FF2B5EF4-FFF2-40B4-BE49-F238E27FC236}">
              <a16:creationId xmlns:a16="http://schemas.microsoft.com/office/drawing/2014/main" id="{F6BA00B0-811C-4755-581E-3D4F53DCADB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3</xdr:col>
      <xdr:colOff>60960</xdr:colOff>
      <xdr:row>49</xdr:row>
      <xdr:rowOff>60960</xdr:rowOff>
    </xdr:to>
    <xdr:sp macro="" textlink="">
      <xdr:nvSpPr>
        <xdr:cNvPr id="1460402" name="AutoShape 85">
          <a:extLst>
            <a:ext uri="{FF2B5EF4-FFF2-40B4-BE49-F238E27FC236}">
              <a16:creationId xmlns:a16="http://schemas.microsoft.com/office/drawing/2014/main" id="{E55D8344-B5A2-2857-F930-BC490D550DF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3</xdr:col>
      <xdr:colOff>60960</xdr:colOff>
      <xdr:row>49</xdr:row>
      <xdr:rowOff>60960</xdr:rowOff>
    </xdr:to>
    <xdr:sp macro="" textlink="">
      <xdr:nvSpPr>
        <xdr:cNvPr id="1460403" name="AutoShape 87">
          <a:extLst>
            <a:ext uri="{FF2B5EF4-FFF2-40B4-BE49-F238E27FC236}">
              <a16:creationId xmlns:a16="http://schemas.microsoft.com/office/drawing/2014/main" id="{BC3D297C-5601-C3EF-E136-8ADC671A2C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3</xdr:col>
      <xdr:colOff>60960</xdr:colOff>
      <xdr:row>97</xdr:row>
      <xdr:rowOff>60960</xdr:rowOff>
    </xdr:to>
    <xdr:sp macro="" textlink="">
      <xdr:nvSpPr>
        <xdr:cNvPr id="1460404" name="AutoShape 9">
          <a:extLst>
            <a:ext uri="{FF2B5EF4-FFF2-40B4-BE49-F238E27FC236}">
              <a16:creationId xmlns:a16="http://schemas.microsoft.com/office/drawing/2014/main" id="{41C012B2-8CA8-0077-E5E7-A33C2ED305B7}"/>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3</xdr:col>
      <xdr:colOff>60960</xdr:colOff>
      <xdr:row>97</xdr:row>
      <xdr:rowOff>60960</xdr:rowOff>
    </xdr:to>
    <xdr:sp macro="" textlink="">
      <xdr:nvSpPr>
        <xdr:cNvPr id="1460405" name="AutoShape 11">
          <a:extLst>
            <a:ext uri="{FF2B5EF4-FFF2-40B4-BE49-F238E27FC236}">
              <a16:creationId xmlns:a16="http://schemas.microsoft.com/office/drawing/2014/main" id="{C7E562EB-E1A6-1E68-6E76-D4F7C7BD17F4}"/>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406" name="AutoShape 33">
          <a:extLst>
            <a:ext uri="{FF2B5EF4-FFF2-40B4-BE49-F238E27FC236}">
              <a16:creationId xmlns:a16="http://schemas.microsoft.com/office/drawing/2014/main" id="{97AD6C8F-387D-1873-B1CD-4359CFB04B16}"/>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07" name="AutoShape 4">
          <a:extLst>
            <a:ext uri="{FF2B5EF4-FFF2-40B4-BE49-F238E27FC236}">
              <a16:creationId xmlns:a16="http://schemas.microsoft.com/office/drawing/2014/main" id="{F03FBD87-2C7A-54D2-549C-A67458D24A17}"/>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08" name="AutoShape 4">
          <a:extLst>
            <a:ext uri="{FF2B5EF4-FFF2-40B4-BE49-F238E27FC236}">
              <a16:creationId xmlns:a16="http://schemas.microsoft.com/office/drawing/2014/main" id="{F57F6706-F196-F7B5-2C85-7A4C03C81A89}"/>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3</xdr:col>
      <xdr:colOff>60960</xdr:colOff>
      <xdr:row>40</xdr:row>
      <xdr:rowOff>60960</xdr:rowOff>
    </xdr:to>
    <xdr:sp macro="" textlink="">
      <xdr:nvSpPr>
        <xdr:cNvPr id="1460411" name="AutoShape 4">
          <a:extLst>
            <a:ext uri="{FF2B5EF4-FFF2-40B4-BE49-F238E27FC236}">
              <a16:creationId xmlns:a16="http://schemas.microsoft.com/office/drawing/2014/main" id="{6C1F8E40-8517-EDEC-308D-C0B7F4D56377}"/>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3</xdr:col>
      <xdr:colOff>60960</xdr:colOff>
      <xdr:row>40</xdr:row>
      <xdr:rowOff>60960</xdr:rowOff>
    </xdr:to>
    <xdr:sp macro="" textlink="">
      <xdr:nvSpPr>
        <xdr:cNvPr id="1460412" name="AutoShape 4">
          <a:extLst>
            <a:ext uri="{FF2B5EF4-FFF2-40B4-BE49-F238E27FC236}">
              <a16:creationId xmlns:a16="http://schemas.microsoft.com/office/drawing/2014/main" id="{09DE34D1-30EC-5E16-8362-F1267B4DC469}"/>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243</xdr:row>
      <xdr:rowOff>0</xdr:rowOff>
    </xdr:from>
    <xdr:to>
      <xdr:col>3</xdr:col>
      <xdr:colOff>60960</xdr:colOff>
      <xdr:row>243</xdr:row>
      <xdr:rowOff>60960</xdr:rowOff>
    </xdr:to>
    <xdr:sp macro="" textlink="">
      <xdr:nvSpPr>
        <xdr:cNvPr id="1460413" name="AutoShape 4">
          <a:extLst>
            <a:ext uri="{FF2B5EF4-FFF2-40B4-BE49-F238E27FC236}">
              <a16:creationId xmlns:a16="http://schemas.microsoft.com/office/drawing/2014/main" id="{D9FE8BA4-3818-BCCB-930F-5F8AC0E43999}"/>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3</xdr:col>
      <xdr:colOff>60960</xdr:colOff>
      <xdr:row>171</xdr:row>
      <xdr:rowOff>60960</xdr:rowOff>
    </xdr:to>
    <xdr:sp macro="" textlink="">
      <xdr:nvSpPr>
        <xdr:cNvPr id="1460414" name="AutoShape 4">
          <a:extLst>
            <a:ext uri="{FF2B5EF4-FFF2-40B4-BE49-F238E27FC236}">
              <a16:creationId xmlns:a16="http://schemas.microsoft.com/office/drawing/2014/main" id="{962372FD-C64F-D675-377E-6B07E03CF1BF}"/>
            </a:ext>
          </a:extLst>
        </xdr:cNvPr>
        <xdr:cNvSpPr>
          <a:spLocks noChangeAspect="1" noChangeArrowheads="1"/>
        </xdr:cNvSpPr>
      </xdr:nvSpPr>
      <xdr:spPr bwMode="auto">
        <a:xfrm>
          <a:off x="65532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15" name="AutoShape 9">
          <a:extLst>
            <a:ext uri="{FF2B5EF4-FFF2-40B4-BE49-F238E27FC236}">
              <a16:creationId xmlns:a16="http://schemas.microsoft.com/office/drawing/2014/main" id="{C62FAC0B-EF26-20BE-9C5E-53B9D007951C}"/>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16" name="AutoShape 4">
          <a:extLst>
            <a:ext uri="{FF2B5EF4-FFF2-40B4-BE49-F238E27FC236}">
              <a16:creationId xmlns:a16="http://schemas.microsoft.com/office/drawing/2014/main" id="{391427C6-C767-2742-2F4A-3CA194416A5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17" name="AutoShape 4">
          <a:extLst>
            <a:ext uri="{FF2B5EF4-FFF2-40B4-BE49-F238E27FC236}">
              <a16:creationId xmlns:a16="http://schemas.microsoft.com/office/drawing/2014/main" id="{C8835D1F-7C55-FC57-E6F4-630213E93E39}"/>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18" name="AutoShape 9">
          <a:extLst>
            <a:ext uri="{FF2B5EF4-FFF2-40B4-BE49-F238E27FC236}">
              <a16:creationId xmlns:a16="http://schemas.microsoft.com/office/drawing/2014/main" id="{F75B2DAA-41D3-48BB-A286-8CCF31AF1259}"/>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3</xdr:col>
      <xdr:colOff>60960</xdr:colOff>
      <xdr:row>116</xdr:row>
      <xdr:rowOff>60960</xdr:rowOff>
    </xdr:to>
    <xdr:sp macro="" textlink="">
      <xdr:nvSpPr>
        <xdr:cNvPr id="1460419" name="AutoShape 4">
          <a:extLst>
            <a:ext uri="{FF2B5EF4-FFF2-40B4-BE49-F238E27FC236}">
              <a16:creationId xmlns:a16="http://schemas.microsoft.com/office/drawing/2014/main" id="{CAE2D994-D67E-E32F-7F53-1C8BA0480158}"/>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3</xdr:col>
      <xdr:colOff>60960</xdr:colOff>
      <xdr:row>145</xdr:row>
      <xdr:rowOff>60960</xdr:rowOff>
    </xdr:to>
    <xdr:sp macro="" textlink="">
      <xdr:nvSpPr>
        <xdr:cNvPr id="1460420" name="AutoShape 4">
          <a:extLst>
            <a:ext uri="{FF2B5EF4-FFF2-40B4-BE49-F238E27FC236}">
              <a16:creationId xmlns:a16="http://schemas.microsoft.com/office/drawing/2014/main" id="{1ABE6AF0-698F-A2E4-0A99-5410B7FE7175}"/>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264</xdr:row>
      <xdr:rowOff>0</xdr:rowOff>
    </xdr:from>
    <xdr:to>
      <xdr:col>3</xdr:col>
      <xdr:colOff>60960</xdr:colOff>
      <xdr:row>264</xdr:row>
      <xdr:rowOff>60960</xdr:rowOff>
    </xdr:to>
    <xdr:sp macro="" textlink="">
      <xdr:nvSpPr>
        <xdr:cNvPr id="1460421" name="AutoShape 9">
          <a:extLst>
            <a:ext uri="{FF2B5EF4-FFF2-40B4-BE49-F238E27FC236}">
              <a16:creationId xmlns:a16="http://schemas.microsoft.com/office/drawing/2014/main" id="{19AB8143-3844-2FEA-4B26-019013BFB319}"/>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3</xdr:col>
      <xdr:colOff>60960</xdr:colOff>
      <xdr:row>66</xdr:row>
      <xdr:rowOff>60960</xdr:rowOff>
    </xdr:to>
    <xdr:sp macro="" textlink="">
      <xdr:nvSpPr>
        <xdr:cNvPr id="1460422" name="AutoShape 4">
          <a:extLst>
            <a:ext uri="{FF2B5EF4-FFF2-40B4-BE49-F238E27FC236}">
              <a16:creationId xmlns:a16="http://schemas.microsoft.com/office/drawing/2014/main" id="{01357EB4-71C3-E213-AB9B-9642B478B350}"/>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23" name="AutoShape 4">
          <a:extLst>
            <a:ext uri="{FF2B5EF4-FFF2-40B4-BE49-F238E27FC236}">
              <a16:creationId xmlns:a16="http://schemas.microsoft.com/office/drawing/2014/main" id="{F8EC902B-C353-1E21-5F05-2171D9E74FC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24" name="AutoShape 9">
          <a:extLst>
            <a:ext uri="{FF2B5EF4-FFF2-40B4-BE49-F238E27FC236}">
              <a16:creationId xmlns:a16="http://schemas.microsoft.com/office/drawing/2014/main" id="{D4447351-7776-42E5-BFDF-8130F01947F1}"/>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25" name="AutoShape 4">
          <a:extLst>
            <a:ext uri="{FF2B5EF4-FFF2-40B4-BE49-F238E27FC236}">
              <a16:creationId xmlns:a16="http://schemas.microsoft.com/office/drawing/2014/main" id="{57CF2591-5F69-C7A1-5BFD-89FF0C8CED34}"/>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3</xdr:col>
      <xdr:colOff>60960</xdr:colOff>
      <xdr:row>145</xdr:row>
      <xdr:rowOff>60960</xdr:rowOff>
    </xdr:to>
    <xdr:sp macro="" textlink="">
      <xdr:nvSpPr>
        <xdr:cNvPr id="1460426" name="AutoShape 4">
          <a:extLst>
            <a:ext uri="{FF2B5EF4-FFF2-40B4-BE49-F238E27FC236}">
              <a16:creationId xmlns:a16="http://schemas.microsoft.com/office/drawing/2014/main" id="{4F6795EB-262A-AF40-8859-D29DB36F86C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206</xdr:row>
      <xdr:rowOff>0</xdr:rowOff>
    </xdr:from>
    <xdr:to>
      <xdr:col>3</xdr:col>
      <xdr:colOff>60960</xdr:colOff>
      <xdr:row>206</xdr:row>
      <xdr:rowOff>60960</xdr:rowOff>
    </xdr:to>
    <xdr:sp macro="" textlink="">
      <xdr:nvSpPr>
        <xdr:cNvPr id="1460427" name="AutoShape 9">
          <a:extLst>
            <a:ext uri="{FF2B5EF4-FFF2-40B4-BE49-F238E27FC236}">
              <a16:creationId xmlns:a16="http://schemas.microsoft.com/office/drawing/2014/main" id="{970E7540-3146-3F22-EEBD-DE6F1A98EA6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28" name="AutoShape 4">
          <a:extLst>
            <a:ext uri="{FF2B5EF4-FFF2-40B4-BE49-F238E27FC236}">
              <a16:creationId xmlns:a16="http://schemas.microsoft.com/office/drawing/2014/main" id="{5CB8138F-5C03-3AE3-0358-A8F4B381318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429" name="AutoShape 4">
          <a:extLst>
            <a:ext uri="{FF2B5EF4-FFF2-40B4-BE49-F238E27FC236}">
              <a16:creationId xmlns:a16="http://schemas.microsoft.com/office/drawing/2014/main" id="{6749C15D-8CB5-F735-62C1-1D4D09B747A7}"/>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60960</xdr:colOff>
      <xdr:row>166</xdr:row>
      <xdr:rowOff>60960</xdr:rowOff>
    </xdr:to>
    <xdr:sp macro="" textlink="">
      <xdr:nvSpPr>
        <xdr:cNvPr id="1460430" name="AutoShape 9">
          <a:extLst>
            <a:ext uri="{FF2B5EF4-FFF2-40B4-BE49-F238E27FC236}">
              <a16:creationId xmlns:a16="http://schemas.microsoft.com/office/drawing/2014/main" id="{79DA9293-2D66-6559-164D-AB0841B0A8EB}"/>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60960</xdr:colOff>
      <xdr:row>53</xdr:row>
      <xdr:rowOff>60960</xdr:rowOff>
    </xdr:to>
    <xdr:sp macro="" textlink="">
      <xdr:nvSpPr>
        <xdr:cNvPr id="1460431" name="AutoShape 4">
          <a:extLst>
            <a:ext uri="{FF2B5EF4-FFF2-40B4-BE49-F238E27FC236}">
              <a16:creationId xmlns:a16="http://schemas.microsoft.com/office/drawing/2014/main" id="{093ECBFB-6F86-CCE8-C1D5-E479D9B5F5D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32" name="AutoShape 4">
          <a:extLst>
            <a:ext uri="{FF2B5EF4-FFF2-40B4-BE49-F238E27FC236}">
              <a16:creationId xmlns:a16="http://schemas.microsoft.com/office/drawing/2014/main" id="{E01DDFA0-CE2A-5724-D4A7-65D9483B5E36}"/>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33" name="AutoShape 4">
          <a:extLst>
            <a:ext uri="{FF2B5EF4-FFF2-40B4-BE49-F238E27FC236}">
              <a16:creationId xmlns:a16="http://schemas.microsoft.com/office/drawing/2014/main" id="{D2A66571-430E-61CA-7FC7-9D19FD6AC61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434" name="AutoShape 4">
          <a:extLst>
            <a:ext uri="{FF2B5EF4-FFF2-40B4-BE49-F238E27FC236}">
              <a16:creationId xmlns:a16="http://schemas.microsoft.com/office/drawing/2014/main" id="{B73FFF8C-3AC9-0FD2-9B75-188C5C8616D9}"/>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3</xdr:col>
      <xdr:colOff>60960</xdr:colOff>
      <xdr:row>166</xdr:row>
      <xdr:rowOff>60960</xdr:rowOff>
    </xdr:to>
    <xdr:sp macro="" textlink="">
      <xdr:nvSpPr>
        <xdr:cNvPr id="1460435" name="AutoShape 9">
          <a:extLst>
            <a:ext uri="{FF2B5EF4-FFF2-40B4-BE49-F238E27FC236}">
              <a16:creationId xmlns:a16="http://schemas.microsoft.com/office/drawing/2014/main" id="{E3A33845-57B6-C758-2A4F-EB4FDB271840}"/>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36" name="AutoShape 4">
          <a:extLst>
            <a:ext uri="{FF2B5EF4-FFF2-40B4-BE49-F238E27FC236}">
              <a16:creationId xmlns:a16="http://schemas.microsoft.com/office/drawing/2014/main" id="{67801925-760D-FB6A-C33E-494F630719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437" name="AutoShape 4">
          <a:extLst>
            <a:ext uri="{FF2B5EF4-FFF2-40B4-BE49-F238E27FC236}">
              <a16:creationId xmlns:a16="http://schemas.microsoft.com/office/drawing/2014/main" id="{EF882FBF-C626-AA79-D68B-EA01E22C351F}"/>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39" name="AutoShape 4">
          <a:extLst>
            <a:ext uri="{FF2B5EF4-FFF2-40B4-BE49-F238E27FC236}">
              <a16:creationId xmlns:a16="http://schemas.microsoft.com/office/drawing/2014/main" id="{D381BA18-8754-E22D-375C-DCEC8F142B8C}"/>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40" name="AutoShape 4">
          <a:extLst>
            <a:ext uri="{FF2B5EF4-FFF2-40B4-BE49-F238E27FC236}">
              <a16:creationId xmlns:a16="http://schemas.microsoft.com/office/drawing/2014/main" id="{3D82FC84-746C-3952-30F1-EB0EEEDBDEF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60960</xdr:colOff>
      <xdr:row>73</xdr:row>
      <xdr:rowOff>60960</xdr:rowOff>
    </xdr:to>
    <xdr:sp macro="" textlink="">
      <xdr:nvSpPr>
        <xdr:cNvPr id="1460441" name="AutoShape 9">
          <a:extLst>
            <a:ext uri="{FF2B5EF4-FFF2-40B4-BE49-F238E27FC236}">
              <a16:creationId xmlns:a16="http://schemas.microsoft.com/office/drawing/2014/main" id="{EA04DE80-F5D2-1D88-C4EF-278147473034}"/>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60960</xdr:colOff>
      <xdr:row>53</xdr:row>
      <xdr:rowOff>60960</xdr:rowOff>
    </xdr:to>
    <xdr:sp macro="" textlink="">
      <xdr:nvSpPr>
        <xdr:cNvPr id="1460442" name="AutoShape 4">
          <a:extLst>
            <a:ext uri="{FF2B5EF4-FFF2-40B4-BE49-F238E27FC236}">
              <a16:creationId xmlns:a16="http://schemas.microsoft.com/office/drawing/2014/main" id="{4ED9AECE-4451-6B88-3125-47B2176BD47F}"/>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43" name="AutoShape 4">
          <a:extLst>
            <a:ext uri="{FF2B5EF4-FFF2-40B4-BE49-F238E27FC236}">
              <a16:creationId xmlns:a16="http://schemas.microsoft.com/office/drawing/2014/main" id="{DBA1DB9B-4E3C-3673-2061-1574A31955FA}"/>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206</xdr:row>
      <xdr:rowOff>0</xdr:rowOff>
    </xdr:from>
    <xdr:to>
      <xdr:col>3</xdr:col>
      <xdr:colOff>60960</xdr:colOff>
      <xdr:row>206</xdr:row>
      <xdr:rowOff>60960</xdr:rowOff>
    </xdr:to>
    <xdr:sp macro="" textlink="">
      <xdr:nvSpPr>
        <xdr:cNvPr id="1460444" name="AutoShape 9">
          <a:extLst>
            <a:ext uri="{FF2B5EF4-FFF2-40B4-BE49-F238E27FC236}">
              <a16:creationId xmlns:a16="http://schemas.microsoft.com/office/drawing/2014/main" id="{D4116E2B-06FD-3475-56D4-740365A77226}"/>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45" name="AutoShape 4">
          <a:extLst>
            <a:ext uri="{FF2B5EF4-FFF2-40B4-BE49-F238E27FC236}">
              <a16:creationId xmlns:a16="http://schemas.microsoft.com/office/drawing/2014/main" id="{024C47A7-9069-4BD9-BE1A-29C0B93D9B4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46" name="AutoShape 4">
          <a:extLst>
            <a:ext uri="{FF2B5EF4-FFF2-40B4-BE49-F238E27FC236}">
              <a16:creationId xmlns:a16="http://schemas.microsoft.com/office/drawing/2014/main" id="{21FD18FF-3951-B7D9-3AFB-952E7A051DC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3</xdr:col>
      <xdr:colOff>60960</xdr:colOff>
      <xdr:row>193</xdr:row>
      <xdr:rowOff>60960</xdr:rowOff>
    </xdr:to>
    <xdr:sp macro="" textlink="">
      <xdr:nvSpPr>
        <xdr:cNvPr id="1460447" name="AutoShape 9">
          <a:extLst>
            <a:ext uri="{FF2B5EF4-FFF2-40B4-BE49-F238E27FC236}">
              <a16:creationId xmlns:a16="http://schemas.microsoft.com/office/drawing/2014/main" id="{D7EDC9FF-E42D-758C-6B24-7421B4E601E2}"/>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48" name="AutoShape 4">
          <a:extLst>
            <a:ext uri="{FF2B5EF4-FFF2-40B4-BE49-F238E27FC236}">
              <a16:creationId xmlns:a16="http://schemas.microsoft.com/office/drawing/2014/main" id="{57B28F9B-701E-338F-111A-2D37F8C39781}"/>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449" name="AutoShape 4">
          <a:extLst>
            <a:ext uri="{FF2B5EF4-FFF2-40B4-BE49-F238E27FC236}">
              <a16:creationId xmlns:a16="http://schemas.microsoft.com/office/drawing/2014/main" id="{097D860B-CB34-84E9-42EA-687385824442}"/>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51" name="AutoShape 4">
          <a:extLst>
            <a:ext uri="{FF2B5EF4-FFF2-40B4-BE49-F238E27FC236}">
              <a16:creationId xmlns:a16="http://schemas.microsoft.com/office/drawing/2014/main" id="{21F62AD0-77C6-E89A-47EF-EA2C2890FF5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52" name="AutoShape 4">
          <a:extLst>
            <a:ext uri="{FF2B5EF4-FFF2-40B4-BE49-F238E27FC236}">
              <a16:creationId xmlns:a16="http://schemas.microsoft.com/office/drawing/2014/main" id="{A0EB1375-6193-1782-FC5E-0390967DA73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264</xdr:row>
      <xdr:rowOff>0</xdr:rowOff>
    </xdr:from>
    <xdr:to>
      <xdr:col>3</xdr:col>
      <xdr:colOff>60960</xdr:colOff>
      <xdr:row>264</xdr:row>
      <xdr:rowOff>60960</xdr:rowOff>
    </xdr:to>
    <xdr:sp macro="" textlink="">
      <xdr:nvSpPr>
        <xdr:cNvPr id="1460453" name="AutoShape 9">
          <a:extLst>
            <a:ext uri="{FF2B5EF4-FFF2-40B4-BE49-F238E27FC236}">
              <a16:creationId xmlns:a16="http://schemas.microsoft.com/office/drawing/2014/main" id="{23BA1CCE-F05C-C5EF-2151-E6189AAA65AA}"/>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54" name="AutoShape 4">
          <a:extLst>
            <a:ext uri="{FF2B5EF4-FFF2-40B4-BE49-F238E27FC236}">
              <a16:creationId xmlns:a16="http://schemas.microsoft.com/office/drawing/2014/main" id="{66501EA5-7A93-33D5-8845-AE618618DF4F}"/>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55" name="AutoShape 4">
          <a:extLst>
            <a:ext uri="{FF2B5EF4-FFF2-40B4-BE49-F238E27FC236}">
              <a16:creationId xmlns:a16="http://schemas.microsoft.com/office/drawing/2014/main" id="{933603EA-FD02-35E9-04DD-27A2310F69DC}"/>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56" name="AutoShape 9">
          <a:extLst>
            <a:ext uri="{FF2B5EF4-FFF2-40B4-BE49-F238E27FC236}">
              <a16:creationId xmlns:a16="http://schemas.microsoft.com/office/drawing/2014/main" id="{158E4A78-2227-9570-5C31-F95B6EEDF254}"/>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3</xdr:col>
      <xdr:colOff>60960</xdr:colOff>
      <xdr:row>116</xdr:row>
      <xdr:rowOff>60960</xdr:rowOff>
    </xdr:to>
    <xdr:sp macro="" textlink="">
      <xdr:nvSpPr>
        <xdr:cNvPr id="1460457" name="AutoShape 4">
          <a:extLst>
            <a:ext uri="{FF2B5EF4-FFF2-40B4-BE49-F238E27FC236}">
              <a16:creationId xmlns:a16="http://schemas.microsoft.com/office/drawing/2014/main" id="{8CCB694B-291B-3AC5-D166-A03572927637}"/>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3</xdr:col>
      <xdr:colOff>60960</xdr:colOff>
      <xdr:row>145</xdr:row>
      <xdr:rowOff>60960</xdr:rowOff>
    </xdr:to>
    <xdr:sp macro="" textlink="">
      <xdr:nvSpPr>
        <xdr:cNvPr id="1460458" name="AutoShape 4">
          <a:extLst>
            <a:ext uri="{FF2B5EF4-FFF2-40B4-BE49-F238E27FC236}">
              <a16:creationId xmlns:a16="http://schemas.microsoft.com/office/drawing/2014/main" id="{07870AF5-BABF-68C7-AEC6-0F70A0597C76}"/>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264</xdr:row>
      <xdr:rowOff>0</xdr:rowOff>
    </xdr:from>
    <xdr:to>
      <xdr:col>3</xdr:col>
      <xdr:colOff>60960</xdr:colOff>
      <xdr:row>264</xdr:row>
      <xdr:rowOff>60960</xdr:rowOff>
    </xdr:to>
    <xdr:sp macro="" textlink="">
      <xdr:nvSpPr>
        <xdr:cNvPr id="1460459" name="AutoShape 9">
          <a:extLst>
            <a:ext uri="{FF2B5EF4-FFF2-40B4-BE49-F238E27FC236}">
              <a16:creationId xmlns:a16="http://schemas.microsoft.com/office/drawing/2014/main" id="{F8D0169F-FC84-2AF6-03DA-37943895A71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3</xdr:col>
      <xdr:colOff>60960</xdr:colOff>
      <xdr:row>66</xdr:row>
      <xdr:rowOff>60960</xdr:rowOff>
    </xdr:to>
    <xdr:sp macro="" textlink="">
      <xdr:nvSpPr>
        <xdr:cNvPr id="1460460" name="AutoShape 4">
          <a:extLst>
            <a:ext uri="{FF2B5EF4-FFF2-40B4-BE49-F238E27FC236}">
              <a16:creationId xmlns:a16="http://schemas.microsoft.com/office/drawing/2014/main" id="{CB98577A-E6DB-7D8D-BA44-973EE9089602}"/>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61" name="AutoShape 4">
          <a:extLst>
            <a:ext uri="{FF2B5EF4-FFF2-40B4-BE49-F238E27FC236}">
              <a16:creationId xmlns:a16="http://schemas.microsoft.com/office/drawing/2014/main" id="{77C6692B-F597-77C6-8897-8CDCEC32E8E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62" name="AutoShape 9">
          <a:extLst>
            <a:ext uri="{FF2B5EF4-FFF2-40B4-BE49-F238E27FC236}">
              <a16:creationId xmlns:a16="http://schemas.microsoft.com/office/drawing/2014/main" id="{B95352FC-7B56-0379-D58A-5864ED09B37A}"/>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63" name="AutoShape 4">
          <a:extLst>
            <a:ext uri="{FF2B5EF4-FFF2-40B4-BE49-F238E27FC236}">
              <a16:creationId xmlns:a16="http://schemas.microsoft.com/office/drawing/2014/main" id="{15F962FA-A85D-0E86-E616-029169A83EF3}"/>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3</xdr:col>
      <xdr:colOff>60960</xdr:colOff>
      <xdr:row>145</xdr:row>
      <xdr:rowOff>60960</xdr:rowOff>
    </xdr:to>
    <xdr:sp macro="" textlink="">
      <xdr:nvSpPr>
        <xdr:cNvPr id="1460464" name="AutoShape 4">
          <a:extLst>
            <a:ext uri="{FF2B5EF4-FFF2-40B4-BE49-F238E27FC236}">
              <a16:creationId xmlns:a16="http://schemas.microsoft.com/office/drawing/2014/main" id="{67144C63-CB90-43F3-32E2-DB3E3711447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206</xdr:row>
      <xdr:rowOff>0</xdr:rowOff>
    </xdr:from>
    <xdr:to>
      <xdr:col>3</xdr:col>
      <xdr:colOff>60960</xdr:colOff>
      <xdr:row>206</xdr:row>
      <xdr:rowOff>60960</xdr:rowOff>
    </xdr:to>
    <xdr:sp macro="" textlink="">
      <xdr:nvSpPr>
        <xdr:cNvPr id="1460465" name="AutoShape 9">
          <a:extLst>
            <a:ext uri="{FF2B5EF4-FFF2-40B4-BE49-F238E27FC236}">
              <a16:creationId xmlns:a16="http://schemas.microsoft.com/office/drawing/2014/main" id="{0851B03F-1770-B5D5-9F50-BA7D18767992}"/>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66" name="AutoShape 6">
          <a:hlinkClick xmlns:r="http://schemas.openxmlformats.org/officeDocument/2006/relationships" r:id="rId1" tgtFrame="_blank"/>
          <a:extLst>
            <a:ext uri="{FF2B5EF4-FFF2-40B4-BE49-F238E27FC236}">
              <a16:creationId xmlns:a16="http://schemas.microsoft.com/office/drawing/2014/main" id="{6A490BB5-9F4A-8F7E-758B-F9051A779124}"/>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126</xdr:row>
      <xdr:rowOff>0</xdr:rowOff>
    </xdr:from>
    <xdr:to>
      <xdr:col>3</xdr:col>
      <xdr:colOff>60960</xdr:colOff>
      <xdr:row>126</xdr:row>
      <xdr:rowOff>60960</xdr:rowOff>
    </xdr:to>
    <xdr:sp macro="" textlink="">
      <xdr:nvSpPr>
        <xdr:cNvPr id="1460468" name="AutoShape 51">
          <a:extLst>
            <a:ext uri="{FF2B5EF4-FFF2-40B4-BE49-F238E27FC236}">
              <a16:creationId xmlns:a16="http://schemas.microsoft.com/office/drawing/2014/main" id="{5EBE7DDA-9DAE-ECE3-3F21-E902CBADD60D}"/>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3</xdr:col>
      <xdr:colOff>60960</xdr:colOff>
      <xdr:row>109</xdr:row>
      <xdr:rowOff>60960</xdr:rowOff>
    </xdr:to>
    <xdr:sp macro="" textlink="">
      <xdr:nvSpPr>
        <xdr:cNvPr id="1460469" name="AutoShape 99">
          <a:extLst>
            <a:ext uri="{FF2B5EF4-FFF2-40B4-BE49-F238E27FC236}">
              <a16:creationId xmlns:a16="http://schemas.microsoft.com/office/drawing/2014/main" id="{A6504D95-8C62-436B-1DBC-C7B98F34D076}"/>
            </a:ext>
          </a:extLst>
        </xdr:cNvPr>
        <xdr:cNvSpPr>
          <a:spLocks noChangeAspect="1" noChangeArrowheads="1"/>
        </xdr:cNvSpPr>
      </xdr:nvSpPr>
      <xdr:spPr bwMode="auto">
        <a:xfrm>
          <a:off x="65532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70" name="AutoShape 25">
          <a:extLst>
            <a:ext uri="{FF2B5EF4-FFF2-40B4-BE49-F238E27FC236}">
              <a16:creationId xmlns:a16="http://schemas.microsoft.com/office/drawing/2014/main" id="{57B23602-0144-2635-D4BD-4AFB2180B226}"/>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71" name="AutoShape 27">
          <a:hlinkClick xmlns:r="http://schemas.openxmlformats.org/officeDocument/2006/relationships" r:id="rId1" tgtFrame="_blank"/>
          <a:extLst>
            <a:ext uri="{FF2B5EF4-FFF2-40B4-BE49-F238E27FC236}">
              <a16:creationId xmlns:a16="http://schemas.microsoft.com/office/drawing/2014/main" id="{01264062-A7D7-470A-63A7-28A4C95B36DC}"/>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72" name="AutoShape 28">
          <a:extLst>
            <a:ext uri="{FF2B5EF4-FFF2-40B4-BE49-F238E27FC236}">
              <a16:creationId xmlns:a16="http://schemas.microsoft.com/office/drawing/2014/main" id="{3F351F67-6F16-E6A1-6240-E024E46456DA}"/>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73" name="AutoShape 30">
          <a:hlinkClick xmlns:r="http://schemas.openxmlformats.org/officeDocument/2006/relationships" r:id="rId1" tgtFrame="_blank"/>
          <a:extLst>
            <a:ext uri="{FF2B5EF4-FFF2-40B4-BE49-F238E27FC236}">
              <a16:creationId xmlns:a16="http://schemas.microsoft.com/office/drawing/2014/main" id="{5B78345E-82A7-7C65-2C33-67493BA072A8}"/>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74" name="AutoShape 3">
          <a:hlinkClick xmlns:r="http://schemas.openxmlformats.org/officeDocument/2006/relationships" r:id="rId1" tgtFrame="_blank"/>
          <a:extLst>
            <a:ext uri="{FF2B5EF4-FFF2-40B4-BE49-F238E27FC236}">
              <a16:creationId xmlns:a16="http://schemas.microsoft.com/office/drawing/2014/main" id="{ED9D9731-B746-2C06-8CCC-BD5E9919191C}"/>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75" name="AutoShape 3">
          <a:hlinkClick xmlns:r="http://schemas.openxmlformats.org/officeDocument/2006/relationships" r:id="rId1" tgtFrame="_blank"/>
          <a:extLst>
            <a:ext uri="{FF2B5EF4-FFF2-40B4-BE49-F238E27FC236}">
              <a16:creationId xmlns:a16="http://schemas.microsoft.com/office/drawing/2014/main" id="{660AB2AC-FE69-3422-2287-74C962602829}"/>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3</xdr:col>
      <xdr:colOff>60960</xdr:colOff>
      <xdr:row>17</xdr:row>
      <xdr:rowOff>60960</xdr:rowOff>
    </xdr:to>
    <xdr:sp macro="" textlink="">
      <xdr:nvSpPr>
        <xdr:cNvPr id="1460476" name="AutoShape 52">
          <a:extLst>
            <a:ext uri="{FF2B5EF4-FFF2-40B4-BE49-F238E27FC236}">
              <a16:creationId xmlns:a16="http://schemas.microsoft.com/office/drawing/2014/main" id="{A147D44A-9492-21BA-D477-4E8680292B0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3</xdr:col>
      <xdr:colOff>60960</xdr:colOff>
      <xdr:row>17</xdr:row>
      <xdr:rowOff>60960</xdr:rowOff>
    </xdr:to>
    <xdr:sp macro="" textlink="">
      <xdr:nvSpPr>
        <xdr:cNvPr id="1460477" name="AutoShape 54">
          <a:hlinkClick xmlns:r="http://schemas.openxmlformats.org/officeDocument/2006/relationships" r:id="rId1" tgtFrame="_blank"/>
          <a:extLst>
            <a:ext uri="{FF2B5EF4-FFF2-40B4-BE49-F238E27FC236}">
              <a16:creationId xmlns:a16="http://schemas.microsoft.com/office/drawing/2014/main" id="{99DD34ED-F4C0-2E84-E3EA-8F1CB8D81EC5}"/>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3</xdr:col>
      <xdr:colOff>60960</xdr:colOff>
      <xdr:row>75</xdr:row>
      <xdr:rowOff>60960</xdr:rowOff>
    </xdr:to>
    <xdr:sp macro="" textlink="">
      <xdr:nvSpPr>
        <xdr:cNvPr id="1460478" name="AutoShape 55">
          <a:extLst>
            <a:ext uri="{FF2B5EF4-FFF2-40B4-BE49-F238E27FC236}">
              <a16:creationId xmlns:a16="http://schemas.microsoft.com/office/drawing/2014/main" id="{76683B82-6089-C920-47A5-F9022F8BC25F}"/>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3</xdr:col>
      <xdr:colOff>60960</xdr:colOff>
      <xdr:row>75</xdr:row>
      <xdr:rowOff>60960</xdr:rowOff>
    </xdr:to>
    <xdr:sp macro="" textlink="">
      <xdr:nvSpPr>
        <xdr:cNvPr id="1460479" name="AutoShape 57">
          <a:hlinkClick xmlns:r="http://schemas.openxmlformats.org/officeDocument/2006/relationships" r:id="rId1" tgtFrame="_blank"/>
          <a:extLst>
            <a:ext uri="{FF2B5EF4-FFF2-40B4-BE49-F238E27FC236}">
              <a16:creationId xmlns:a16="http://schemas.microsoft.com/office/drawing/2014/main" id="{D070AC12-57EB-75E6-9A06-B3649327E273}"/>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80" name="AutoShape 33">
          <a:extLst>
            <a:ext uri="{FF2B5EF4-FFF2-40B4-BE49-F238E27FC236}">
              <a16:creationId xmlns:a16="http://schemas.microsoft.com/office/drawing/2014/main" id="{6F5FDFB2-C07D-1711-486B-7A7EBFD882E5}"/>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3</xdr:col>
      <xdr:colOff>60960</xdr:colOff>
      <xdr:row>187</xdr:row>
      <xdr:rowOff>60960</xdr:rowOff>
    </xdr:to>
    <xdr:sp macro="" textlink="">
      <xdr:nvSpPr>
        <xdr:cNvPr id="1460481" name="AutoShape 6">
          <a:hlinkClick xmlns:r="http://schemas.openxmlformats.org/officeDocument/2006/relationships" r:id="rId1" tgtFrame="_blank"/>
          <a:extLst>
            <a:ext uri="{FF2B5EF4-FFF2-40B4-BE49-F238E27FC236}">
              <a16:creationId xmlns:a16="http://schemas.microsoft.com/office/drawing/2014/main" id="{728FC022-0CB2-4C20-F068-E0F29D528837}"/>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60960</xdr:colOff>
      <xdr:row>42</xdr:row>
      <xdr:rowOff>60960</xdr:rowOff>
    </xdr:to>
    <xdr:sp macro="" textlink="">
      <xdr:nvSpPr>
        <xdr:cNvPr id="1460482" name="AutoShape 55">
          <a:extLst>
            <a:ext uri="{FF2B5EF4-FFF2-40B4-BE49-F238E27FC236}">
              <a16:creationId xmlns:a16="http://schemas.microsoft.com/office/drawing/2014/main" id="{A79446AD-DCD9-F003-EF67-AEB6FFF5F8F9}"/>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60960</xdr:colOff>
      <xdr:row>42</xdr:row>
      <xdr:rowOff>60960</xdr:rowOff>
    </xdr:to>
    <xdr:sp macro="" textlink="">
      <xdr:nvSpPr>
        <xdr:cNvPr id="1460483" name="AutoShape 57">
          <a:hlinkClick xmlns:r="http://schemas.openxmlformats.org/officeDocument/2006/relationships" r:id="rId1" tgtFrame="_blank"/>
          <a:extLst>
            <a:ext uri="{FF2B5EF4-FFF2-40B4-BE49-F238E27FC236}">
              <a16:creationId xmlns:a16="http://schemas.microsoft.com/office/drawing/2014/main" id="{B9A12610-D706-F178-3121-C1D5EA9176A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3</xdr:col>
      <xdr:colOff>60960</xdr:colOff>
      <xdr:row>98</xdr:row>
      <xdr:rowOff>60960</xdr:rowOff>
    </xdr:to>
    <xdr:sp macro="" textlink="">
      <xdr:nvSpPr>
        <xdr:cNvPr id="1460484" name="AutoShape 55">
          <a:extLst>
            <a:ext uri="{FF2B5EF4-FFF2-40B4-BE49-F238E27FC236}">
              <a16:creationId xmlns:a16="http://schemas.microsoft.com/office/drawing/2014/main" id="{2B95A932-FFA0-CA7D-1514-86A38F59F353}"/>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3</xdr:col>
      <xdr:colOff>60960</xdr:colOff>
      <xdr:row>98</xdr:row>
      <xdr:rowOff>60960</xdr:rowOff>
    </xdr:to>
    <xdr:sp macro="" textlink="">
      <xdr:nvSpPr>
        <xdr:cNvPr id="1460485" name="AutoShape 57">
          <a:hlinkClick xmlns:r="http://schemas.openxmlformats.org/officeDocument/2006/relationships" r:id="rId1" tgtFrame="_blank"/>
          <a:extLst>
            <a:ext uri="{FF2B5EF4-FFF2-40B4-BE49-F238E27FC236}">
              <a16:creationId xmlns:a16="http://schemas.microsoft.com/office/drawing/2014/main" id="{F5F1397F-8AD1-452C-46BF-BDF429570E7F}"/>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60960</xdr:colOff>
      <xdr:row>106</xdr:row>
      <xdr:rowOff>60960</xdr:rowOff>
    </xdr:to>
    <xdr:sp macro="" textlink="">
      <xdr:nvSpPr>
        <xdr:cNvPr id="1460487" name="AutoShape 33">
          <a:extLst>
            <a:ext uri="{FF2B5EF4-FFF2-40B4-BE49-F238E27FC236}">
              <a16:creationId xmlns:a16="http://schemas.microsoft.com/office/drawing/2014/main" id="{5FB320FC-AE37-29DE-354F-00C2C8E7368B}"/>
            </a:ext>
          </a:extLst>
        </xdr:cNvPr>
        <xdr:cNvSpPr>
          <a:spLocks noChangeAspect="1" noChangeArrowheads="1"/>
        </xdr:cNvSpPr>
      </xdr:nvSpPr>
      <xdr:spPr bwMode="auto">
        <a:xfrm>
          <a:off x="65532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60960</xdr:colOff>
      <xdr:row>42</xdr:row>
      <xdr:rowOff>60960</xdr:rowOff>
    </xdr:to>
    <xdr:sp macro="" textlink="">
      <xdr:nvSpPr>
        <xdr:cNvPr id="1460488" name="AutoShape 65">
          <a:extLst>
            <a:ext uri="{FF2B5EF4-FFF2-40B4-BE49-F238E27FC236}">
              <a16:creationId xmlns:a16="http://schemas.microsoft.com/office/drawing/2014/main" id="{F1ACEC13-7E6F-70E8-14CA-6B131E018A7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489" name="AutoShape 75">
          <a:extLst>
            <a:ext uri="{FF2B5EF4-FFF2-40B4-BE49-F238E27FC236}">
              <a16:creationId xmlns:a16="http://schemas.microsoft.com/office/drawing/2014/main" id="{81896FD1-8AE1-564D-F775-62A7CF4DE1D7}"/>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90" name="AutoShape 4">
          <a:extLst>
            <a:ext uri="{FF2B5EF4-FFF2-40B4-BE49-F238E27FC236}">
              <a16:creationId xmlns:a16="http://schemas.microsoft.com/office/drawing/2014/main" id="{428EAB04-A78E-E93E-9673-0BD88BFD423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491" name="AutoShape 4">
          <a:extLst>
            <a:ext uri="{FF2B5EF4-FFF2-40B4-BE49-F238E27FC236}">
              <a16:creationId xmlns:a16="http://schemas.microsoft.com/office/drawing/2014/main" id="{B46BCD27-F529-9790-2340-679A3CE4C13E}"/>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60960</xdr:colOff>
      <xdr:row>53</xdr:row>
      <xdr:rowOff>60960</xdr:rowOff>
    </xdr:to>
    <xdr:sp macro="" textlink="">
      <xdr:nvSpPr>
        <xdr:cNvPr id="1460493" name="AutoShape 4">
          <a:extLst>
            <a:ext uri="{FF2B5EF4-FFF2-40B4-BE49-F238E27FC236}">
              <a16:creationId xmlns:a16="http://schemas.microsoft.com/office/drawing/2014/main" id="{729CE6D7-FE21-FB9E-6AB9-FC75299DFC4B}"/>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94" name="AutoShape 4">
          <a:extLst>
            <a:ext uri="{FF2B5EF4-FFF2-40B4-BE49-F238E27FC236}">
              <a16:creationId xmlns:a16="http://schemas.microsoft.com/office/drawing/2014/main" id="{6E680AD6-EEC3-852E-5D47-73EFFCCA634B}"/>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95" name="AutoShape 4">
          <a:extLst>
            <a:ext uri="{FF2B5EF4-FFF2-40B4-BE49-F238E27FC236}">
              <a16:creationId xmlns:a16="http://schemas.microsoft.com/office/drawing/2014/main" id="{CA12BA8A-6FA5-C2BF-FF32-1809148C63C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496" name="AutoShape 4">
          <a:extLst>
            <a:ext uri="{FF2B5EF4-FFF2-40B4-BE49-F238E27FC236}">
              <a16:creationId xmlns:a16="http://schemas.microsoft.com/office/drawing/2014/main" id="{FF86FD7D-4987-CCDE-CCBA-C7D5EAC9D814}"/>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60498" name="AutoShape 85">
          <a:extLst>
            <a:ext uri="{FF2B5EF4-FFF2-40B4-BE49-F238E27FC236}">
              <a16:creationId xmlns:a16="http://schemas.microsoft.com/office/drawing/2014/main" id="{D99E7233-6CBF-7DE6-ECF4-7D75A6B9D997}"/>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60499" name="AutoShape 87">
          <a:extLst>
            <a:ext uri="{FF2B5EF4-FFF2-40B4-BE49-F238E27FC236}">
              <a16:creationId xmlns:a16="http://schemas.microsoft.com/office/drawing/2014/main" id="{2B52ED06-1750-6F80-938E-0216CC180B2D}"/>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500" name="AutoShape 4">
          <a:extLst>
            <a:ext uri="{FF2B5EF4-FFF2-40B4-BE49-F238E27FC236}">
              <a16:creationId xmlns:a16="http://schemas.microsoft.com/office/drawing/2014/main" id="{C9DB4B1D-C849-E5F9-69F5-61C41C60DF1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501" name="AutoShape 4">
          <a:extLst>
            <a:ext uri="{FF2B5EF4-FFF2-40B4-BE49-F238E27FC236}">
              <a16:creationId xmlns:a16="http://schemas.microsoft.com/office/drawing/2014/main" id="{57B38CA3-4304-02E9-82F5-A5871BACB94A}"/>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03" name="AutoShape 4">
          <a:extLst>
            <a:ext uri="{FF2B5EF4-FFF2-40B4-BE49-F238E27FC236}">
              <a16:creationId xmlns:a16="http://schemas.microsoft.com/office/drawing/2014/main" id="{453D5781-591C-FF16-0C0C-BDE0399243F6}"/>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04" name="AutoShape 4">
          <a:extLst>
            <a:ext uri="{FF2B5EF4-FFF2-40B4-BE49-F238E27FC236}">
              <a16:creationId xmlns:a16="http://schemas.microsoft.com/office/drawing/2014/main" id="{04BAC6DA-259D-79D4-45D1-48FBAFB56D3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60960</xdr:colOff>
      <xdr:row>73</xdr:row>
      <xdr:rowOff>60960</xdr:rowOff>
    </xdr:to>
    <xdr:sp macro="" textlink="">
      <xdr:nvSpPr>
        <xdr:cNvPr id="1460505" name="AutoShape 9">
          <a:extLst>
            <a:ext uri="{FF2B5EF4-FFF2-40B4-BE49-F238E27FC236}">
              <a16:creationId xmlns:a16="http://schemas.microsoft.com/office/drawing/2014/main" id="{AC98EAB1-8B14-47C6-F17C-ABEE7CDB65CD}"/>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3</xdr:col>
      <xdr:colOff>60960</xdr:colOff>
      <xdr:row>53</xdr:row>
      <xdr:rowOff>60960</xdr:rowOff>
    </xdr:to>
    <xdr:sp macro="" textlink="">
      <xdr:nvSpPr>
        <xdr:cNvPr id="1460506" name="AutoShape 4">
          <a:extLst>
            <a:ext uri="{FF2B5EF4-FFF2-40B4-BE49-F238E27FC236}">
              <a16:creationId xmlns:a16="http://schemas.microsoft.com/office/drawing/2014/main" id="{308EAF1C-CE61-5978-B39D-937B3D28CC1E}"/>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07" name="AutoShape 4">
          <a:extLst>
            <a:ext uri="{FF2B5EF4-FFF2-40B4-BE49-F238E27FC236}">
              <a16:creationId xmlns:a16="http://schemas.microsoft.com/office/drawing/2014/main" id="{668D5AD5-8533-E2FC-87CD-736BA441B723}"/>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206</xdr:row>
      <xdr:rowOff>0</xdr:rowOff>
    </xdr:from>
    <xdr:to>
      <xdr:col>3</xdr:col>
      <xdr:colOff>60960</xdr:colOff>
      <xdr:row>206</xdr:row>
      <xdr:rowOff>60960</xdr:rowOff>
    </xdr:to>
    <xdr:sp macro="" textlink="">
      <xdr:nvSpPr>
        <xdr:cNvPr id="1460508" name="AutoShape 9">
          <a:extLst>
            <a:ext uri="{FF2B5EF4-FFF2-40B4-BE49-F238E27FC236}">
              <a16:creationId xmlns:a16="http://schemas.microsoft.com/office/drawing/2014/main" id="{4E28F059-6961-3A12-CE90-4A2D8E9B123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509" name="AutoShape 4">
          <a:extLst>
            <a:ext uri="{FF2B5EF4-FFF2-40B4-BE49-F238E27FC236}">
              <a16:creationId xmlns:a16="http://schemas.microsoft.com/office/drawing/2014/main" id="{0798BBB8-761D-5700-1D5E-DB1333CCA8AD}"/>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10" name="AutoShape 4">
          <a:extLst>
            <a:ext uri="{FF2B5EF4-FFF2-40B4-BE49-F238E27FC236}">
              <a16:creationId xmlns:a16="http://schemas.microsoft.com/office/drawing/2014/main" id="{72D367B1-FB75-7B41-8543-6D0166AFA40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3</xdr:col>
      <xdr:colOff>60960</xdr:colOff>
      <xdr:row>193</xdr:row>
      <xdr:rowOff>60960</xdr:rowOff>
    </xdr:to>
    <xdr:sp macro="" textlink="">
      <xdr:nvSpPr>
        <xdr:cNvPr id="1460511" name="AutoShape 9">
          <a:extLst>
            <a:ext uri="{FF2B5EF4-FFF2-40B4-BE49-F238E27FC236}">
              <a16:creationId xmlns:a16="http://schemas.microsoft.com/office/drawing/2014/main" id="{0E5896AE-96AB-405D-1805-CC5F6EF5DFDC}"/>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512" name="AutoShape 4">
          <a:extLst>
            <a:ext uri="{FF2B5EF4-FFF2-40B4-BE49-F238E27FC236}">
              <a16:creationId xmlns:a16="http://schemas.microsoft.com/office/drawing/2014/main" id="{4CC536B5-C779-C631-FAA0-5D61C323638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252</xdr:row>
      <xdr:rowOff>0</xdr:rowOff>
    </xdr:from>
    <xdr:to>
      <xdr:col>3</xdr:col>
      <xdr:colOff>60960</xdr:colOff>
      <xdr:row>252</xdr:row>
      <xdr:rowOff>60960</xdr:rowOff>
    </xdr:to>
    <xdr:sp macro="" textlink="">
      <xdr:nvSpPr>
        <xdr:cNvPr id="1460513" name="AutoShape 4">
          <a:extLst>
            <a:ext uri="{FF2B5EF4-FFF2-40B4-BE49-F238E27FC236}">
              <a16:creationId xmlns:a16="http://schemas.microsoft.com/office/drawing/2014/main" id="{AB402F6E-15C2-E758-FC65-056FEC27A790}"/>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15" name="AutoShape 4">
          <a:extLst>
            <a:ext uri="{FF2B5EF4-FFF2-40B4-BE49-F238E27FC236}">
              <a16:creationId xmlns:a16="http://schemas.microsoft.com/office/drawing/2014/main" id="{F2FF5908-889B-3B81-9A4F-E2FF5452CB1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16" name="AutoShape 4">
          <a:extLst>
            <a:ext uri="{FF2B5EF4-FFF2-40B4-BE49-F238E27FC236}">
              <a16:creationId xmlns:a16="http://schemas.microsoft.com/office/drawing/2014/main" id="{D8A75C38-5B22-7610-5B22-F45F58DE20E3}"/>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264</xdr:row>
      <xdr:rowOff>0</xdr:rowOff>
    </xdr:from>
    <xdr:to>
      <xdr:col>3</xdr:col>
      <xdr:colOff>60960</xdr:colOff>
      <xdr:row>264</xdr:row>
      <xdr:rowOff>60960</xdr:rowOff>
    </xdr:to>
    <xdr:sp macro="" textlink="">
      <xdr:nvSpPr>
        <xdr:cNvPr id="1460517" name="AutoShape 9">
          <a:extLst>
            <a:ext uri="{FF2B5EF4-FFF2-40B4-BE49-F238E27FC236}">
              <a16:creationId xmlns:a16="http://schemas.microsoft.com/office/drawing/2014/main" id="{A6D38362-4840-68F2-A1C6-DB5CD9ACE92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18" name="AutoShape 33">
          <a:extLst>
            <a:ext uri="{FF2B5EF4-FFF2-40B4-BE49-F238E27FC236}">
              <a16:creationId xmlns:a16="http://schemas.microsoft.com/office/drawing/2014/main" id="{8A7560BF-AE4E-FC1F-7B71-0BC6DA729A81}"/>
            </a:ext>
          </a:extLst>
        </xdr:cNvPr>
        <xdr:cNvSpPr>
          <a:spLocks noChangeAspect="1" noChangeArrowheads="1"/>
        </xdr:cNvSpPr>
      </xdr:nvSpPr>
      <xdr:spPr bwMode="auto">
        <a:xfrm>
          <a:off x="65532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19" name="AutoShape 19">
          <a:extLst>
            <a:ext uri="{FF2B5EF4-FFF2-40B4-BE49-F238E27FC236}">
              <a16:creationId xmlns:a16="http://schemas.microsoft.com/office/drawing/2014/main" id="{3AE80E62-8231-3B0F-4B30-07726FA0010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20" name="AutoShape 33">
          <a:extLst>
            <a:ext uri="{FF2B5EF4-FFF2-40B4-BE49-F238E27FC236}">
              <a16:creationId xmlns:a16="http://schemas.microsoft.com/office/drawing/2014/main" id="{9F242729-25BF-C3E6-FD11-8F335BFD774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21" name="AutoShape 19">
          <a:extLst>
            <a:ext uri="{FF2B5EF4-FFF2-40B4-BE49-F238E27FC236}">
              <a16:creationId xmlns:a16="http://schemas.microsoft.com/office/drawing/2014/main" id="{96944B80-4DFE-40A3-C2EB-EFA74B7ED85A}"/>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60960</xdr:colOff>
      <xdr:row>297</xdr:row>
      <xdr:rowOff>60960</xdr:rowOff>
    </xdr:to>
    <xdr:sp macro="" textlink="">
      <xdr:nvSpPr>
        <xdr:cNvPr id="1460522" name="AutoShape 33">
          <a:extLst>
            <a:ext uri="{FF2B5EF4-FFF2-40B4-BE49-F238E27FC236}">
              <a16:creationId xmlns:a16="http://schemas.microsoft.com/office/drawing/2014/main" id="{9C9D126E-4E66-31AE-2FCC-8D9BEB884A32}"/>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1310640</xdr:colOff>
      <xdr:row>0</xdr:row>
      <xdr:rowOff>45720</xdr:rowOff>
    </xdr:from>
    <xdr:to>
      <xdr:col>4</xdr:col>
      <xdr:colOff>1503043</xdr:colOff>
      <xdr:row>0</xdr:row>
      <xdr:rowOff>800100</xdr:rowOff>
    </xdr:to>
    <xdr:pic>
      <xdr:nvPicPr>
        <xdr:cNvPr id="1460523" name="Immagine 2">
          <a:extLst>
            <a:ext uri="{FF2B5EF4-FFF2-40B4-BE49-F238E27FC236}">
              <a16:creationId xmlns:a16="http://schemas.microsoft.com/office/drawing/2014/main" id="{78D3BC0E-1ADB-8E52-524E-B00E8C3676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45720"/>
          <a:ext cx="1746886"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173</xdr:row>
      <xdr:rowOff>0</xdr:rowOff>
    </xdr:from>
    <xdr:to>
      <xdr:col>3</xdr:col>
      <xdr:colOff>324893</xdr:colOff>
      <xdr:row>174</xdr:row>
      <xdr:rowOff>91436</xdr:rowOff>
    </xdr:to>
    <xdr:sp macro="" textlink="">
      <xdr:nvSpPr>
        <xdr:cNvPr id="1460524" name="AutoShape 116" descr="ITA">
          <a:extLst>
            <a:ext uri="{FF2B5EF4-FFF2-40B4-BE49-F238E27FC236}">
              <a16:creationId xmlns:a16="http://schemas.microsoft.com/office/drawing/2014/main" id="{193CCC25-6BC2-0946-115B-A32A628A5234}"/>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3</xdr:col>
      <xdr:colOff>324893</xdr:colOff>
      <xdr:row>174</xdr:row>
      <xdr:rowOff>91436</xdr:rowOff>
    </xdr:to>
    <xdr:sp macro="" textlink="">
      <xdr:nvSpPr>
        <xdr:cNvPr id="1460525" name="AutoShape 118" descr="ITA">
          <a:extLst>
            <a:ext uri="{FF2B5EF4-FFF2-40B4-BE49-F238E27FC236}">
              <a16:creationId xmlns:a16="http://schemas.microsoft.com/office/drawing/2014/main" id="{A33430EB-7F02-3A2E-E349-E684AD8B71FA}"/>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173</xdr:row>
      <xdr:rowOff>0</xdr:rowOff>
    </xdr:from>
    <xdr:to>
      <xdr:col>3</xdr:col>
      <xdr:colOff>324893</xdr:colOff>
      <xdr:row>174</xdr:row>
      <xdr:rowOff>91436</xdr:rowOff>
    </xdr:to>
    <xdr:sp macro="" textlink="">
      <xdr:nvSpPr>
        <xdr:cNvPr id="1460526" name="AutoShape 120" descr="ITA">
          <a:extLst>
            <a:ext uri="{FF2B5EF4-FFF2-40B4-BE49-F238E27FC236}">
              <a16:creationId xmlns:a16="http://schemas.microsoft.com/office/drawing/2014/main" id="{6E2E1A55-9C2F-664C-77DB-3EB6472C19E0}"/>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60527" name="AutoShape 116" descr="ITA">
          <a:extLst>
            <a:ext uri="{FF2B5EF4-FFF2-40B4-BE49-F238E27FC236}">
              <a16:creationId xmlns:a16="http://schemas.microsoft.com/office/drawing/2014/main" id="{53D7796B-CBB3-2F0A-ACB6-E638B03229E2}"/>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60528" name="AutoShape 118" descr="ITA">
          <a:extLst>
            <a:ext uri="{FF2B5EF4-FFF2-40B4-BE49-F238E27FC236}">
              <a16:creationId xmlns:a16="http://schemas.microsoft.com/office/drawing/2014/main" id="{9C214CA9-1657-14F0-9908-5E44731FE4AF}"/>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91441</xdr:rowOff>
    </xdr:to>
    <xdr:sp macro="" textlink="">
      <xdr:nvSpPr>
        <xdr:cNvPr id="1460529" name="AutoShape 120" descr="ITA">
          <a:extLst>
            <a:ext uri="{FF2B5EF4-FFF2-40B4-BE49-F238E27FC236}">
              <a16:creationId xmlns:a16="http://schemas.microsoft.com/office/drawing/2014/main" id="{92F01716-142A-322B-D0B1-D2D7E45EA963}"/>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0" name="AutoShape 116" descr="ITA">
          <a:extLst>
            <a:ext uri="{FF2B5EF4-FFF2-40B4-BE49-F238E27FC236}">
              <a16:creationId xmlns:a16="http://schemas.microsoft.com/office/drawing/2014/main" id="{92C84807-5307-381D-6B36-097A8198FBC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1" name="AutoShape 118" descr="ITA">
          <a:extLst>
            <a:ext uri="{FF2B5EF4-FFF2-40B4-BE49-F238E27FC236}">
              <a16:creationId xmlns:a16="http://schemas.microsoft.com/office/drawing/2014/main" id="{E206B010-7ACE-505E-3110-480873A954C1}"/>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2" name="AutoShape 120" descr="ITA">
          <a:extLst>
            <a:ext uri="{FF2B5EF4-FFF2-40B4-BE49-F238E27FC236}">
              <a16:creationId xmlns:a16="http://schemas.microsoft.com/office/drawing/2014/main" id="{89A3DB3E-57F1-AECD-6A52-CABDF1BF4B4D}"/>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3" name="AutoShape 116" descr="ITA">
          <a:extLst>
            <a:ext uri="{FF2B5EF4-FFF2-40B4-BE49-F238E27FC236}">
              <a16:creationId xmlns:a16="http://schemas.microsoft.com/office/drawing/2014/main" id="{8CB3FDDF-B94E-0765-1CBD-8A51C4F5774B}"/>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4" name="AutoShape 118" descr="ITA">
          <a:extLst>
            <a:ext uri="{FF2B5EF4-FFF2-40B4-BE49-F238E27FC236}">
              <a16:creationId xmlns:a16="http://schemas.microsoft.com/office/drawing/2014/main" id="{DA42631D-B33E-A705-BA95-9D79F134EF2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5" name="AutoShape 116" descr="ITA">
          <a:extLst>
            <a:ext uri="{FF2B5EF4-FFF2-40B4-BE49-F238E27FC236}">
              <a16:creationId xmlns:a16="http://schemas.microsoft.com/office/drawing/2014/main" id="{01808939-6E51-BCA9-52AF-5ACD9D44FE77}"/>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6" name="AutoShape 118" descr="ITA">
          <a:extLst>
            <a:ext uri="{FF2B5EF4-FFF2-40B4-BE49-F238E27FC236}">
              <a16:creationId xmlns:a16="http://schemas.microsoft.com/office/drawing/2014/main" id="{6DEF7DA7-5BB6-A54B-8287-7FFA13393E7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7" name="AutoShape 120" descr="ITA">
          <a:extLst>
            <a:ext uri="{FF2B5EF4-FFF2-40B4-BE49-F238E27FC236}">
              <a16:creationId xmlns:a16="http://schemas.microsoft.com/office/drawing/2014/main" id="{CC111EA5-B0A8-321C-680D-7713F037DC2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8" name="AutoShape 116" descr="ITA">
          <a:extLst>
            <a:ext uri="{FF2B5EF4-FFF2-40B4-BE49-F238E27FC236}">
              <a16:creationId xmlns:a16="http://schemas.microsoft.com/office/drawing/2014/main" id="{D14F49F8-A3A3-90FD-004C-FDBB6B526CB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39" name="AutoShape 118" descr="ITA">
          <a:extLst>
            <a:ext uri="{FF2B5EF4-FFF2-40B4-BE49-F238E27FC236}">
              <a16:creationId xmlns:a16="http://schemas.microsoft.com/office/drawing/2014/main" id="{C1AE614B-9D6E-A19B-C4E1-07D47265FF76}"/>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40" name="AutoShape 120" descr="ITA">
          <a:extLst>
            <a:ext uri="{FF2B5EF4-FFF2-40B4-BE49-F238E27FC236}">
              <a16:creationId xmlns:a16="http://schemas.microsoft.com/office/drawing/2014/main" id="{01F837A8-836B-9308-ADAF-D9B021984DC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41" name="AutoShape 116" descr="ITA">
          <a:extLst>
            <a:ext uri="{FF2B5EF4-FFF2-40B4-BE49-F238E27FC236}">
              <a16:creationId xmlns:a16="http://schemas.microsoft.com/office/drawing/2014/main" id="{E2C11C5A-C4E3-CA6C-522A-823575820185}"/>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42" name="AutoShape 118" descr="ITA">
          <a:extLst>
            <a:ext uri="{FF2B5EF4-FFF2-40B4-BE49-F238E27FC236}">
              <a16:creationId xmlns:a16="http://schemas.microsoft.com/office/drawing/2014/main" id="{53B754A8-D105-A953-F3F0-5585586E7A1F}"/>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297</xdr:row>
      <xdr:rowOff>0</xdr:rowOff>
    </xdr:from>
    <xdr:to>
      <xdr:col>3</xdr:col>
      <xdr:colOff>324893</xdr:colOff>
      <xdr:row>298</xdr:row>
      <xdr:rowOff>91443</xdr:rowOff>
    </xdr:to>
    <xdr:sp macro="" textlink="">
      <xdr:nvSpPr>
        <xdr:cNvPr id="1460543" name="AutoShape 120" descr="ITA">
          <a:extLst>
            <a:ext uri="{FF2B5EF4-FFF2-40B4-BE49-F238E27FC236}">
              <a16:creationId xmlns:a16="http://schemas.microsoft.com/office/drawing/2014/main" id="{D411F496-4C89-70F3-CC3D-8100C921D3FC}"/>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544" name="AutoShape 4">
          <a:extLst>
            <a:ext uri="{FF2B5EF4-FFF2-40B4-BE49-F238E27FC236}">
              <a16:creationId xmlns:a16="http://schemas.microsoft.com/office/drawing/2014/main" id="{27730D2B-A7EE-3667-C928-6697005A6380}"/>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297180</xdr:colOff>
      <xdr:row>62</xdr:row>
      <xdr:rowOff>91437</xdr:rowOff>
    </xdr:to>
    <xdr:sp macro="" textlink="">
      <xdr:nvSpPr>
        <xdr:cNvPr id="1460545" name="AutoShape 78" descr="ITA">
          <a:extLst>
            <a:ext uri="{FF2B5EF4-FFF2-40B4-BE49-F238E27FC236}">
              <a16:creationId xmlns:a16="http://schemas.microsoft.com/office/drawing/2014/main" id="{6D167302-F596-3EB1-D0F8-4F4445C20268}"/>
            </a:ext>
          </a:extLst>
        </xdr:cNvPr>
        <xdr:cNvSpPr>
          <a:spLocks noChangeAspect="1" noChangeArrowheads="1"/>
        </xdr:cNvSpPr>
      </xdr:nvSpPr>
      <xdr:spPr bwMode="auto">
        <a:xfrm>
          <a:off x="32766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297180</xdr:colOff>
      <xdr:row>128</xdr:row>
      <xdr:rowOff>91441</xdr:rowOff>
    </xdr:to>
    <xdr:sp macro="" textlink="">
      <xdr:nvSpPr>
        <xdr:cNvPr id="1460546" name="AutoShape 80" descr="ITA">
          <a:extLst>
            <a:ext uri="{FF2B5EF4-FFF2-40B4-BE49-F238E27FC236}">
              <a16:creationId xmlns:a16="http://schemas.microsoft.com/office/drawing/2014/main" id="{9DE90090-9A38-1E89-EE54-57BCAAD3301E}"/>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547" name="AutoShape 84" descr="ITA">
          <a:extLst>
            <a:ext uri="{FF2B5EF4-FFF2-40B4-BE49-F238E27FC236}">
              <a16:creationId xmlns:a16="http://schemas.microsoft.com/office/drawing/2014/main" id="{EAA62B10-CB4B-1111-36CA-D8C434B57204}"/>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91442</xdr:rowOff>
    </xdr:to>
    <xdr:sp macro="" textlink="">
      <xdr:nvSpPr>
        <xdr:cNvPr id="1460548" name="AutoShape 92" descr="ITA">
          <a:extLst>
            <a:ext uri="{FF2B5EF4-FFF2-40B4-BE49-F238E27FC236}">
              <a16:creationId xmlns:a16="http://schemas.microsoft.com/office/drawing/2014/main" id="{CABE97CB-F954-FE04-587E-807E368C77E9}"/>
            </a:ext>
          </a:extLst>
        </xdr:cNvPr>
        <xdr:cNvSpPr>
          <a:spLocks noChangeAspect="1" noChangeArrowheads="1"/>
        </xdr:cNvSpPr>
      </xdr:nvSpPr>
      <xdr:spPr bwMode="auto">
        <a:xfrm>
          <a:off x="32766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550" name="AutoShape 85">
          <a:extLst>
            <a:ext uri="{FF2B5EF4-FFF2-40B4-BE49-F238E27FC236}">
              <a16:creationId xmlns:a16="http://schemas.microsoft.com/office/drawing/2014/main" id="{13CF6589-6A8D-E6F3-4FDF-0A700C2EDC4B}"/>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60960</xdr:colOff>
      <xdr:row>73</xdr:row>
      <xdr:rowOff>60960</xdr:rowOff>
    </xdr:to>
    <xdr:sp macro="" textlink="">
      <xdr:nvSpPr>
        <xdr:cNvPr id="1460551" name="AutoShape 87">
          <a:extLst>
            <a:ext uri="{FF2B5EF4-FFF2-40B4-BE49-F238E27FC236}">
              <a16:creationId xmlns:a16="http://schemas.microsoft.com/office/drawing/2014/main" id="{2F7198BC-3BDE-50E9-2151-0BC704FF98A9}"/>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297180</xdr:colOff>
      <xdr:row>74</xdr:row>
      <xdr:rowOff>91440</xdr:rowOff>
    </xdr:to>
    <xdr:sp macro="" textlink="">
      <xdr:nvSpPr>
        <xdr:cNvPr id="1460553" name="AutoShape 110" descr="ITA">
          <a:extLst>
            <a:ext uri="{FF2B5EF4-FFF2-40B4-BE49-F238E27FC236}">
              <a16:creationId xmlns:a16="http://schemas.microsoft.com/office/drawing/2014/main" id="{D02B3644-1A9E-1937-2050-CE9720C2CC8C}"/>
            </a:ext>
          </a:extLst>
        </xdr:cNvPr>
        <xdr:cNvSpPr>
          <a:spLocks noChangeAspect="1" noChangeArrowheads="1"/>
        </xdr:cNvSpPr>
      </xdr:nvSpPr>
      <xdr:spPr bwMode="auto">
        <a:xfrm>
          <a:off x="32766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297180</xdr:colOff>
      <xdr:row>146</xdr:row>
      <xdr:rowOff>91443</xdr:rowOff>
    </xdr:to>
    <xdr:sp macro="" textlink="">
      <xdr:nvSpPr>
        <xdr:cNvPr id="1460554" name="AutoShape 118" descr="ITA">
          <a:extLst>
            <a:ext uri="{FF2B5EF4-FFF2-40B4-BE49-F238E27FC236}">
              <a16:creationId xmlns:a16="http://schemas.microsoft.com/office/drawing/2014/main" id="{B575E522-3394-A437-15E3-8A520EB6F030}"/>
            </a:ext>
          </a:extLst>
        </xdr:cNvPr>
        <xdr:cNvSpPr>
          <a:spLocks noChangeAspect="1" noChangeArrowheads="1"/>
        </xdr:cNvSpPr>
      </xdr:nvSpPr>
      <xdr:spPr bwMode="auto">
        <a:xfrm>
          <a:off x="327660" y="319278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261</xdr:row>
      <xdr:rowOff>0</xdr:rowOff>
    </xdr:from>
    <xdr:to>
      <xdr:col>1</xdr:col>
      <xdr:colOff>297180</xdr:colOff>
      <xdr:row>262</xdr:row>
      <xdr:rowOff>91440</xdr:rowOff>
    </xdr:to>
    <xdr:sp macro="" textlink="">
      <xdr:nvSpPr>
        <xdr:cNvPr id="1460556" name="AutoShape 124" descr="ITA">
          <a:extLst>
            <a:ext uri="{FF2B5EF4-FFF2-40B4-BE49-F238E27FC236}">
              <a16:creationId xmlns:a16="http://schemas.microsoft.com/office/drawing/2014/main" id="{1012A017-B086-DA0F-7408-118D5C9B1AA3}"/>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261</xdr:row>
      <xdr:rowOff>0</xdr:rowOff>
    </xdr:from>
    <xdr:to>
      <xdr:col>1</xdr:col>
      <xdr:colOff>297180</xdr:colOff>
      <xdr:row>262</xdr:row>
      <xdr:rowOff>91440</xdr:rowOff>
    </xdr:to>
    <xdr:sp macro="" textlink="">
      <xdr:nvSpPr>
        <xdr:cNvPr id="1460557" name="AutoShape 136" descr="ITA">
          <a:extLst>
            <a:ext uri="{FF2B5EF4-FFF2-40B4-BE49-F238E27FC236}">
              <a16:creationId xmlns:a16="http://schemas.microsoft.com/office/drawing/2014/main" id="{9D445DCC-A1D1-6647-1170-589FE5D6BBCA}"/>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558" name="AutoShape 138" descr="ITA">
          <a:extLst>
            <a:ext uri="{FF2B5EF4-FFF2-40B4-BE49-F238E27FC236}">
              <a16:creationId xmlns:a16="http://schemas.microsoft.com/office/drawing/2014/main" id="{5B5D4527-A08E-DFEA-C241-493E2F992227}"/>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559" name="AutoShape 142" descr="ITA">
          <a:extLst>
            <a:ext uri="{FF2B5EF4-FFF2-40B4-BE49-F238E27FC236}">
              <a16:creationId xmlns:a16="http://schemas.microsoft.com/office/drawing/2014/main" id="{D7E1B3D6-F706-7E23-BBDE-EB1FEA4610E8}"/>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217</xdr:row>
      <xdr:rowOff>0</xdr:rowOff>
    </xdr:from>
    <xdr:to>
      <xdr:col>1</xdr:col>
      <xdr:colOff>297180</xdr:colOff>
      <xdr:row>218</xdr:row>
      <xdr:rowOff>91444</xdr:rowOff>
    </xdr:to>
    <xdr:sp macro="" textlink="">
      <xdr:nvSpPr>
        <xdr:cNvPr id="1460560" name="AutoShape 144" descr="ITA">
          <a:extLst>
            <a:ext uri="{FF2B5EF4-FFF2-40B4-BE49-F238E27FC236}">
              <a16:creationId xmlns:a16="http://schemas.microsoft.com/office/drawing/2014/main" id="{FF75E8CF-D92C-DB69-3EB6-F1719A0DDF68}"/>
            </a:ext>
          </a:extLst>
        </xdr:cNvPr>
        <xdr:cNvSpPr>
          <a:spLocks noChangeAspect="1" noChangeArrowheads="1"/>
        </xdr:cNvSpPr>
      </xdr:nvSpPr>
      <xdr:spPr bwMode="auto">
        <a:xfrm>
          <a:off x="32766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561" name="AutoShape 146" descr="ITA">
          <a:extLst>
            <a:ext uri="{FF2B5EF4-FFF2-40B4-BE49-F238E27FC236}">
              <a16:creationId xmlns:a16="http://schemas.microsoft.com/office/drawing/2014/main" id="{285AFE75-8B50-0628-63F5-4D9810F2F05B}"/>
            </a:ext>
          </a:extLst>
        </xdr:cNvPr>
        <xdr:cNvSpPr>
          <a:spLocks noChangeAspect="1" noChangeArrowheads="1"/>
        </xdr:cNvSpPr>
      </xdr:nvSpPr>
      <xdr:spPr bwMode="auto">
        <a:xfrm>
          <a:off x="32766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1</xdr:col>
      <xdr:colOff>297180</xdr:colOff>
      <xdr:row>263</xdr:row>
      <xdr:rowOff>91443</xdr:rowOff>
    </xdr:to>
    <xdr:sp macro="" textlink="">
      <xdr:nvSpPr>
        <xdr:cNvPr id="1460563" name="AutoShape 152" descr="ITA">
          <a:extLst>
            <a:ext uri="{FF2B5EF4-FFF2-40B4-BE49-F238E27FC236}">
              <a16:creationId xmlns:a16="http://schemas.microsoft.com/office/drawing/2014/main" id="{6CB4A467-189F-1EA2-09C4-0B8F45E5C2B2}"/>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267</xdr:row>
      <xdr:rowOff>0</xdr:rowOff>
    </xdr:from>
    <xdr:to>
      <xdr:col>1</xdr:col>
      <xdr:colOff>297180</xdr:colOff>
      <xdr:row>268</xdr:row>
      <xdr:rowOff>91443</xdr:rowOff>
    </xdr:to>
    <xdr:sp macro="" textlink="">
      <xdr:nvSpPr>
        <xdr:cNvPr id="1460565" name="AutoShape 42" descr="ITA">
          <a:extLst>
            <a:ext uri="{FF2B5EF4-FFF2-40B4-BE49-F238E27FC236}">
              <a16:creationId xmlns:a16="http://schemas.microsoft.com/office/drawing/2014/main" id="{BFAA6D3E-936F-A661-9A21-66A16635A386}"/>
            </a:ext>
          </a:extLst>
        </xdr:cNvPr>
        <xdr:cNvSpPr>
          <a:spLocks noChangeAspect="1" noChangeArrowheads="1"/>
        </xdr:cNvSpPr>
      </xdr:nvSpPr>
      <xdr:spPr bwMode="auto">
        <a:xfrm>
          <a:off x="32766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297180</xdr:colOff>
      <xdr:row>78</xdr:row>
      <xdr:rowOff>91440</xdr:rowOff>
    </xdr:to>
    <xdr:sp macro="" textlink="">
      <xdr:nvSpPr>
        <xdr:cNvPr id="1460566" name="AutoShape 70" descr="ITA">
          <a:extLst>
            <a:ext uri="{FF2B5EF4-FFF2-40B4-BE49-F238E27FC236}">
              <a16:creationId xmlns:a16="http://schemas.microsoft.com/office/drawing/2014/main" id="{C68AEC8C-C1C8-3780-1DDD-D676B9853C87}"/>
            </a:ext>
          </a:extLst>
        </xdr:cNvPr>
        <xdr:cNvSpPr>
          <a:spLocks noChangeAspect="1" noChangeArrowheads="1"/>
        </xdr:cNvSpPr>
      </xdr:nvSpPr>
      <xdr:spPr bwMode="auto">
        <a:xfrm>
          <a:off x="32766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567" name="AutoShape 74" descr="ITA">
          <a:extLst>
            <a:ext uri="{FF2B5EF4-FFF2-40B4-BE49-F238E27FC236}">
              <a16:creationId xmlns:a16="http://schemas.microsoft.com/office/drawing/2014/main" id="{E6DA6059-54ED-0A10-F7B7-B156EB53CC22}"/>
            </a:ext>
          </a:extLst>
        </xdr:cNvPr>
        <xdr:cNvSpPr>
          <a:spLocks noChangeAspect="1" noChangeArrowheads="1"/>
        </xdr:cNvSpPr>
      </xdr:nvSpPr>
      <xdr:spPr bwMode="auto">
        <a:xfrm>
          <a:off x="32766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568" name="AutoShape 78" descr="ITA">
          <a:extLst>
            <a:ext uri="{FF2B5EF4-FFF2-40B4-BE49-F238E27FC236}">
              <a16:creationId xmlns:a16="http://schemas.microsoft.com/office/drawing/2014/main" id="{930BF49B-CA87-D429-D457-E2B4D0C935EF}"/>
            </a:ext>
          </a:extLst>
        </xdr:cNvPr>
        <xdr:cNvSpPr>
          <a:spLocks noChangeAspect="1" noChangeArrowheads="1"/>
        </xdr:cNvSpPr>
      </xdr:nvSpPr>
      <xdr:spPr bwMode="auto">
        <a:xfrm>
          <a:off x="32766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572" name="AutoShape 33">
          <a:extLst>
            <a:ext uri="{FF2B5EF4-FFF2-40B4-BE49-F238E27FC236}">
              <a16:creationId xmlns:a16="http://schemas.microsoft.com/office/drawing/2014/main" id="{97D29530-0B78-C48C-5E4D-A3529509D6B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297180</xdr:colOff>
      <xdr:row>115</xdr:row>
      <xdr:rowOff>91440</xdr:rowOff>
    </xdr:to>
    <xdr:sp macro="" textlink="">
      <xdr:nvSpPr>
        <xdr:cNvPr id="1460574" name="AutoShape 128" descr="ITA">
          <a:extLst>
            <a:ext uri="{FF2B5EF4-FFF2-40B4-BE49-F238E27FC236}">
              <a16:creationId xmlns:a16="http://schemas.microsoft.com/office/drawing/2014/main" id="{AA82BD6F-0945-2AB0-E6CF-0A04AF79F02F}"/>
            </a:ext>
          </a:extLst>
        </xdr:cNvPr>
        <xdr:cNvSpPr>
          <a:spLocks noChangeAspect="1" noChangeArrowheads="1"/>
        </xdr:cNvSpPr>
      </xdr:nvSpPr>
      <xdr:spPr bwMode="auto">
        <a:xfrm>
          <a:off x="327660" y="20894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297180</xdr:colOff>
      <xdr:row>129</xdr:row>
      <xdr:rowOff>91437</xdr:rowOff>
    </xdr:to>
    <xdr:sp macro="" textlink="">
      <xdr:nvSpPr>
        <xdr:cNvPr id="1460575" name="AutoShape 134" descr="ITA">
          <a:extLst>
            <a:ext uri="{FF2B5EF4-FFF2-40B4-BE49-F238E27FC236}">
              <a16:creationId xmlns:a16="http://schemas.microsoft.com/office/drawing/2014/main" id="{F01661D7-B053-1174-B32C-E1D17637DE84}"/>
            </a:ext>
          </a:extLst>
        </xdr:cNvPr>
        <xdr:cNvSpPr>
          <a:spLocks noChangeAspect="1" noChangeArrowheads="1"/>
        </xdr:cNvSpPr>
      </xdr:nvSpPr>
      <xdr:spPr bwMode="auto">
        <a:xfrm>
          <a:off x="32766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91441</xdr:rowOff>
    </xdr:to>
    <xdr:sp macro="" textlink="">
      <xdr:nvSpPr>
        <xdr:cNvPr id="1460576" name="AutoShape 158" descr="ITA">
          <a:extLst>
            <a:ext uri="{FF2B5EF4-FFF2-40B4-BE49-F238E27FC236}">
              <a16:creationId xmlns:a16="http://schemas.microsoft.com/office/drawing/2014/main" id="{1F48A199-FC0A-C3C3-1843-8DD1C2A4D89F}"/>
            </a:ext>
          </a:extLst>
        </xdr:cNvPr>
        <xdr:cNvSpPr>
          <a:spLocks noChangeAspect="1" noChangeArrowheads="1"/>
        </xdr:cNvSpPr>
      </xdr:nvSpPr>
      <xdr:spPr bwMode="auto">
        <a:xfrm>
          <a:off x="32766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297180</xdr:colOff>
      <xdr:row>155</xdr:row>
      <xdr:rowOff>91442</xdr:rowOff>
    </xdr:to>
    <xdr:sp macro="" textlink="">
      <xdr:nvSpPr>
        <xdr:cNvPr id="1460577" name="AutoShape 162" descr="ITA">
          <a:extLst>
            <a:ext uri="{FF2B5EF4-FFF2-40B4-BE49-F238E27FC236}">
              <a16:creationId xmlns:a16="http://schemas.microsoft.com/office/drawing/2014/main" id="{7B1F44CD-CF42-555A-EA03-C4F8F65F1B8D}"/>
            </a:ext>
          </a:extLst>
        </xdr:cNvPr>
        <xdr:cNvSpPr>
          <a:spLocks noChangeAspect="1" noChangeArrowheads="1"/>
        </xdr:cNvSpPr>
      </xdr:nvSpPr>
      <xdr:spPr bwMode="auto">
        <a:xfrm>
          <a:off x="327660" y="38381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297180</xdr:colOff>
      <xdr:row>240</xdr:row>
      <xdr:rowOff>75883</xdr:rowOff>
    </xdr:to>
    <xdr:sp macro="" textlink="">
      <xdr:nvSpPr>
        <xdr:cNvPr id="1460580" name="AutoShape 174" descr="ITA">
          <a:extLst>
            <a:ext uri="{FF2B5EF4-FFF2-40B4-BE49-F238E27FC236}">
              <a16:creationId xmlns:a16="http://schemas.microsoft.com/office/drawing/2014/main" id="{0B739DAB-FD9A-74E3-30E0-594B7A01262F}"/>
            </a:ext>
          </a:extLst>
        </xdr:cNvPr>
        <xdr:cNvSpPr>
          <a:spLocks noChangeAspect="1" noChangeArrowheads="1"/>
        </xdr:cNvSpPr>
      </xdr:nvSpPr>
      <xdr:spPr bwMode="auto">
        <a:xfrm>
          <a:off x="32766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60960</xdr:colOff>
      <xdr:row>81</xdr:row>
      <xdr:rowOff>60960</xdr:rowOff>
    </xdr:to>
    <xdr:sp macro="" textlink="">
      <xdr:nvSpPr>
        <xdr:cNvPr id="1460581" name="AutoShape 4">
          <a:extLst>
            <a:ext uri="{FF2B5EF4-FFF2-40B4-BE49-F238E27FC236}">
              <a16:creationId xmlns:a16="http://schemas.microsoft.com/office/drawing/2014/main" id="{A3ABEB54-05E7-9A75-4443-94BBD898B772}"/>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60960</xdr:colOff>
      <xdr:row>81</xdr:row>
      <xdr:rowOff>60960</xdr:rowOff>
    </xdr:to>
    <xdr:sp macro="" textlink="">
      <xdr:nvSpPr>
        <xdr:cNvPr id="1460582" name="AutoShape 4">
          <a:extLst>
            <a:ext uri="{FF2B5EF4-FFF2-40B4-BE49-F238E27FC236}">
              <a16:creationId xmlns:a16="http://schemas.microsoft.com/office/drawing/2014/main" id="{7FB6470C-DFAD-E416-EDD5-DE4AFE58FFF4}"/>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583" name="AutoShape 4">
          <a:extLst>
            <a:ext uri="{FF2B5EF4-FFF2-40B4-BE49-F238E27FC236}">
              <a16:creationId xmlns:a16="http://schemas.microsoft.com/office/drawing/2014/main" id="{BC4794F9-7FA2-4E7D-3170-3C67183E6CEE}"/>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584" name="AutoShape 4">
          <a:extLst>
            <a:ext uri="{FF2B5EF4-FFF2-40B4-BE49-F238E27FC236}">
              <a16:creationId xmlns:a16="http://schemas.microsoft.com/office/drawing/2014/main" id="{D50FA90A-5BFB-216F-F6D5-C9319C31D227}"/>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585" name="AutoShape 4">
          <a:extLst>
            <a:ext uri="{FF2B5EF4-FFF2-40B4-BE49-F238E27FC236}">
              <a16:creationId xmlns:a16="http://schemas.microsoft.com/office/drawing/2014/main" id="{FF281033-9D02-40D6-6C4C-572F81A25A29}"/>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586" name="AutoShape 4">
          <a:extLst>
            <a:ext uri="{FF2B5EF4-FFF2-40B4-BE49-F238E27FC236}">
              <a16:creationId xmlns:a16="http://schemas.microsoft.com/office/drawing/2014/main" id="{AECFA6FD-2F1A-D6E7-D41A-B4667C11F7D0}"/>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60960</xdr:colOff>
      <xdr:row>5</xdr:row>
      <xdr:rowOff>60960</xdr:rowOff>
    </xdr:to>
    <xdr:sp macro="" textlink="">
      <xdr:nvSpPr>
        <xdr:cNvPr id="1460587" name="AutoShape 4">
          <a:extLst>
            <a:ext uri="{FF2B5EF4-FFF2-40B4-BE49-F238E27FC236}">
              <a16:creationId xmlns:a16="http://schemas.microsoft.com/office/drawing/2014/main" id="{1506ECED-6E58-1957-C3DA-953A39C4F916}"/>
            </a:ext>
          </a:extLst>
        </xdr:cNvPr>
        <xdr:cNvSpPr>
          <a:spLocks noChangeAspect="1" noChangeArrowheads="1"/>
        </xdr:cNvSpPr>
      </xdr:nvSpPr>
      <xdr:spPr bwMode="auto">
        <a:xfrm>
          <a:off x="32766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294</xdr:row>
      <xdr:rowOff>0</xdr:rowOff>
    </xdr:from>
    <xdr:to>
      <xdr:col>1</xdr:col>
      <xdr:colOff>60960</xdr:colOff>
      <xdr:row>294</xdr:row>
      <xdr:rowOff>60960</xdr:rowOff>
    </xdr:to>
    <xdr:sp macro="" textlink="">
      <xdr:nvSpPr>
        <xdr:cNvPr id="1460588" name="AutoShape 4">
          <a:extLst>
            <a:ext uri="{FF2B5EF4-FFF2-40B4-BE49-F238E27FC236}">
              <a16:creationId xmlns:a16="http://schemas.microsoft.com/office/drawing/2014/main" id="{773AF710-2479-4296-6D17-C55CFAC6E3A7}"/>
            </a:ext>
          </a:extLst>
        </xdr:cNvPr>
        <xdr:cNvSpPr>
          <a:spLocks noChangeAspect="1" noChangeArrowheads="1"/>
        </xdr:cNvSpPr>
      </xdr:nvSpPr>
      <xdr:spPr bwMode="auto">
        <a:xfrm>
          <a:off x="3276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590" name="AutoShape 9">
          <a:extLst>
            <a:ext uri="{FF2B5EF4-FFF2-40B4-BE49-F238E27FC236}">
              <a16:creationId xmlns:a16="http://schemas.microsoft.com/office/drawing/2014/main" id="{33F06953-6C95-46F5-0FD5-EB7306E99766}"/>
            </a:ext>
          </a:extLst>
        </xdr:cNvPr>
        <xdr:cNvSpPr>
          <a:spLocks noChangeAspect="1" noChangeArrowheads="1"/>
        </xdr:cNvSpPr>
      </xdr:nvSpPr>
      <xdr:spPr bwMode="auto">
        <a:xfrm>
          <a:off x="3276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261</xdr:row>
      <xdr:rowOff>0</xdr:rowOff>
    </xdr:from>
    <xdr:to>
      <xdr:col>1</xdr:col>
      <xdr:colOff>297180</xdr:colOff>
      <xdr:row>262</xdr:row>
      <xdr:rowOff>91440</xdr:rowOff>
    </xdr:to>
    <xdr:sp macro="" textlink="">
      <xdr:nvSpPr>
        <xdr:cNvPr id="1460591" name="AutoShape 102" descr="ITA">
          <a:extLst>
            <a:ext uri="{FF2B5EF4-FFF2-40B4-BE49-F238E27FC236}">
              <a16:creationId xmlns:a16="http://schemas.microsoft.com/office/drawing/2014/main" id="{AAE2C7A1-195E-1AD6-182A-545C5C535CC2}"/>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297180</xdr:colOff>
      <xdr:row>39</xdr:row>
      <xdr:rowOff>91440</xdr:rowOff>
    </xdr:to>
    <xdr:sp macro="" textlink="">
      <xdr:nvSpPr>
        <xdr:cNvPr id="1460592" name="AutoShape 128" descr="ITA">
          <a:extLst>
            <a:ext uri="{FF2B5EF4-FFF2-40B4-BE49-F238E27FC236}">
              <a16:creationId xmlns:a16="http://schemas.microsoft.com/office/drawing/2014/main" id="{586836B8-86BA-8A77-579A-F3D5B1CE5EB1}"/>
            </a:ext>
          </a:extLst>
        </xdr:cNvPr>
        <xdr:cNvSpPr>
          <a:spLocks noChangeAspect="1" noChangeArrowheads="1"/>
        </xdr:cNvSpPr>
      </xdr:nvSpPr>
      <xdr:spPr bwMode="auto">
        <a:xfrm>
          <a:off x="327660" y="12047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0593" name="AutoShape 4">
          <a:extLst>
            <a:ext uri="{FF2B5EF4-FFF2-40B4-BE49-F238E27FC236}">
              <a16:creationId xmlns:a16="http://schemas.microsoft.com/office/drawing/2014/main" id="{1B9F8727-B92E-253E-2B9E-CA56C83C802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594" name="AutoShape 4">
          <a:extLst>
            <a:ext uri="{FF2B5EF4-FFF2-40B4-BE49-F238E27FC236}">
              <a16:creationId xmlns:a16="http://schemas.microsoft.com/office/drawing/2014/main" id="{47F9DD6B-8455-CED9-98E1-75E6079C0F2D}"/>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596" name="AutoShape 128" descr="ITA">
          <a:extLst>
            <a:ext uri="{FF2B5EF4-FFF2-40B4-BE49-F238E27FC236}">
              <a16:creationId xmlns:a16="http://schemas.microsoft.com/office/drawing/2014/main" id="{8E9BD449-8A97-BE1A-E6CA-7EF207586419}"/>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217</xdr:row>
      <xdr:rowOff>0</xdr:rowOff>
    </xdr:from>
    <xdr:to>
      <xdr:col>1</xdr:col>
      <xdr:colOff>60960</xdr:colOff>
      <xdr:row>217</xdr:row>
      <xdr:rowOff>60960</xdr:rowOff>
    </xdr:to>
    <xdr:sp macro="" textlink="">
      <xdr:nvSpPr>
        <xdr:cNvPr id="1460597" name="AutoShape 4">
          <a:extLst>
            <a:ext uri="{FF2B5EF4-FFF2-40B4-BE49-F238E27FC236}">
              <a16:creationId xmlns:a16="http://schemas.microsoft.com/office/drawing/2014/main" id="{9EBFBC22-9FA4-8CF9-6129-222FE59EC4D6}"/>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598" name="AutoShape 4">
          <a:extLst>
            <a:ext uri="{FF2B5EF4-FFF2-40B4-BE49-F238E27FC236}">
              <a16:creationId xmlns:a16="http://schemas.microsoft.com/office/drawing/2014/main" id="{6BDE42DC-4E6F-B46D-0DBC-602B98D6957B}"/>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60960</xdr:colOff>
      <xdr:row>51</xdr:row>
      <xdr:rowOff>60960</xdr:rowOff>
    </xdr:to>
    <xdr:sp macro="" textlink="">
      <xdr:nvSpPr>
        <xdr:cNvPr id="1460599" name="AutoShape 9">
          <a:extLst>
            <a:ext uri="{FF2B5EF4-FFF2-40B4-BE49-F238E27FC236}">
              <a16:creationId xmlns:a16="http://schemas.microsoft.com/office/drawing/2014/main" id="{5B44EBF3-79B9-CA55-7112-67E048996EE3}"/>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00" name="AutoShape 128" descr="ITA">
          <a:extLst>
            <a:ext uri="{FF2B5EF4-FFF2-40B4-BE49-F238E27FC236}">
              <a16:creationId xmlns:a16="http://schemas.microsoft.com/office/drawing/2014/main" id="{1298FDBE-E925-0DC2-FD90-DACE54EABC36}"/>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60960</xdr:colOff>
      <xdr:row>130</xdr:row>
      <xdr:rowOff>60960</xdr:rowOff>
    </xdr:to>
    <xdr:sp macro="" textlink="">
      <xdr:nvSpPr>
        <xdr:cNvPr id="1460601" name="AutoShape 4">
          <a:extLst>
            <a:ext uri="{FF2B5EF4-FFF2-40B4-BE49-F238E27FC236}">
              <a16:creationId xmlns:a16="http://schemas.microsoft.com/office/drawing/2014/main" id="{AF3DF657-5784-F6A0-33D6-8D50F6B92940}"/>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60960</xdr:colOff>
      <xdr:row>107</xdr:row>
      <xdr:rowOff>60960</xdr:rowOff>
    </xdr:to>
    <xdr:sp macro="" textlink="">
      <xdr:nvSpPr>
        <xdr:cNvPr id="1460602" name="AutoShape 4">
          <a:extLst>
            <a:ext uri="{FF2B5EF4-FFF2-40B4-BE49-F238E27FC236}">
              <a16:creationId xmlns:a16="http://schemas.microsoft.com/office/drawing/2014/main" id="{41E3573F-7210-C30C-4149-8605E346D746}"/>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03" name="AutoShape 70" descr="ITA">
          <a:extLst>
            <a:ext uri="{FF2B5EF4-FFF2-40B4-BE49-F238E27FC236}">
              <a16:creationId xmlns:a16="http://schemas.microsoft.com/office/drawing/2014/main" id="{F261E33D-C25C-3694-FAE8-CBA859AC40B3}"/>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60960</xdr:colOff>
      <xdr:row>81</xdr:row>
      <xdr:rowOff>60960</xdr:rowOff>
    </xdr:to>
    <xdr:sp macro="" textlink="">
      <xdr:nvSpPr>
        <xdr:cNvPr id="1460604" name="AutoShape 9">
          <a:extLst>
            <a:ext uri="{FF2B5EF4-FFF2-40B4-BE49-F238E27FC236}">
              <a16:creationId xmlns:a16="http://schemas.microsoft.com/office/drawing/2014/main" id="{BB3DDCD7-8956-71D3-2A72-D6E1C7777FF5}"/>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297180</xdr:colOff>
      <xdr:row>42</xdr:row>
      <xdr:rowOff>91440</xdr:rowOff>
    </xdr:to>
    <xdr:sp macro="" textlink="">
      <xdr:nvSpPr>
        <xdr:cNvPr id="1460606" name="AutoShape 128" descr="ITA">
          <a:extLst>
            <a:ext uri="{FF2B5EF4-FFF2-40B4-BE49-F238E27FC236}">
              <a16:creationId xmlns:a16="http://schemas.microsoft.com/office/drawing/2014/main" id="{8AD6F741-9744-EA13-D753-8930AB4F82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07" name="AutoShape 4">
          <a:extLst>
            <a:ext uri="{FF2B5EF4-FFF2-40B4-BE49-F238E27FC236}">
              <a16:creationId xmlns:a16="http://schemas.microsoft.com/office/drawing/2014/main" id="{3C243F6E-66B2-673D-289B-ABCFFC3C0CF9}"/>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608" name="AutoShape 4">
          <a:extLst>
            <a:ext uri="{FF2B5EF4-FFF2-40B4-BE49-F238E27FC236}">
              <a16:creationId xmlns:a16="http://schemas.microsoft.com/office/drawing/2014/main" id="{3E3DA533-2FDB-8602-A432-6499023A89E3}"/>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297180</xdr:colOff>
      <xdr:row>42</xdr:row>
      <xdr:rowOff>91440</xdr:rowOff>
    </xdr:to>
    <xdr:sp macro="" textlink="">
      <xdr:nvSpPr>
        <xdr:cNvPr id="1460609" name="AutoShape 70" descr="ITA">
          <a:extLst>
            <a:ext uri="{FF2B5EF4-FFF2-40B4-BE49-F238E27FC236}">
              <a16:creationId xmlns:a16="http://schemas.microsoft.com/office/drawing/2014/main" id="{8D8DC36C-A107-3223-4A9D-23D1CCEAEEEC}"/>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11" name="AutoShape 102" descr="ITA">
          <a:extLst>
            <a:ext uri="{FF2B5EF4-FFF2-40B4-BE49-F238E27FC236}">
              <a16:creationId xmlns:a16="http://schemas.microsoft.com/office/drawing/2014/main" id="{FE557EFD-2EBD-12B2-BD69-2B8905CEE50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612" name="AutoShape 128" descr="ITA">
          <a:extLst>
            <a:ext uri="{FF2B5EF4-FFF2-40B4-BE49-F238E27FC236}">
              <a16:creationId xmlns:a16="http://schemas.microsoft.com/office/drawing/2014/main" id="{3F2F3D4F-7C8C-00D8-311F-A587C0126B6E}"/>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613" name="AutoShape 4">
          <a:extLst>
            <a:ext uri="{FF2B5EF4-FFF2-40B4-BE49-F238E27FC236}">
              <a16:creationId xmlns:a16="http://schemas.microsoft.com/office/drawing/2014/main" id="{F96E6ABC-DFE2-2100-488E-F0D6AFB51D8C}"/>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614" name="AutoShape 4">
          <a:extLst>
            <a:ext uri="{FF2B5EF4-FFF2-40B4-BE49-F238E27FC236}">
              <a16:creationId xmlns:a16="http://schemas.microsoft.com/office/drawing/2014/main" id="{5DD13A8E-6C44-6676-A28B-5E87B8CD3E37}"/>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15" name="AutoShape 70" descr="ITA">
          <a:extLst>
            <a:ext uri="{FF2B5EF4-FFF2-40B4-BE49-F238E27FC236}">
              <a16:creationId xmlns:a16="http://schemas.microsoft.com/office/drawing/2014/main" id="{488A8737-315A-CB4A-066B-A3F278E43C1D}"/>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16" name="AutoShape 9">
          <a:extLst>
            <a:ext uri="{FF2B5EF4-FFF2-40B4-BE49-F238E27FC236}">
              <a16:creationId xmlns:a16="http://schemas.microsoft.com/office/drawing/2014/main" id="{56E4F2BE-BF37-647C-A906-947EC807657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17" name="AutoShape 128" descr="ITA">
          <a:extLst>
            <a:ext uri="{FF2B5EF4-FFF2-40B4-BE49-F238E27FC236}">
              <a16:creationId xmlns:a16="http://schemas.microsoft.com/office/drawing/2014/main" id="{C9388690-86EA-71C2-00B6-80D3C3E45F52}"/>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18" name="AutoShape 70" descr="ITA">
          <a:extLst>
            <a:ext uri="{FF2B5EF4-FFF2-40B4-BE49-F238E27FC236}">
              <a16:creationId xmlns:a16="http://schemas.microsoft.com/office/drawing/2014/main" id="{40EC73CA-49D6-3A51-3FF0-FC0EF0992F95}"/>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619" name="AutoShape 128" descr="ITA">
          <a:extLst>
            <a:ext uri="{FF2B5EF4-FFF2-40B4-BE49-F238E27FC236}">
              <a16:creationId xmlns:a16="http://schemas.microsoft.com/office/drawing/2014/main" id="{2E8E6225-AFC1-B230-FF87-E6BA7C5FB99B}"/>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60960</xdr:colOff>
      <xdr:row>162</xdr:row>
      <xdr:rowOff>60960</xdr:rowOff>
    </xdr:to>
    <xdr:sp macro="" textlink="">
      <xdr:nvSpPr>
        <xdr:cNvPr id="1460620" name="AutoShape 4">
          <a:extLst>
            <a:ext uri="{FF2B5EF4-FFF2-40B4-BE49-F238E27FC236}">
              <a16:creationId xmlns:a16="http://schemas.microsoft.com/office/drawing/2014/main" id="{A98FDB0A-AD20-F4D7-4F74-5E6594C4F31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297180</xdr:colOff>
      <xdr:row>128</xdr:row>
      <xdr:rowOff>91441</xdr:rowOff>
    </xdr:to>
    <xdr:sp macro="" textlink="">
      <xdr:nvSpPr>
        <xdr:cNvPr id="1460621" name="AutoShape 128" descr="ITA">
          <a:extLst>
            <a:ext uri="{FF2B5EF4-FFF2-40B4-BE49-F238E27FC236}">
              <a16:creationId xmlns:a16="http://schemas.microsoft.com/office/drawing/2014/main" id="{50F6BBA4-C489-76DC-373B-60A5866B97E7}"/>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0622" name="AutoShape 4">
          <a:extLst>
            <a:ext uri="{FF2B5EF4-FFF2-40B4-BE49-F238E27FC236}">
              <a16:creationId xmlns:a16="http://schemas.microsoft.com/office/drawing/2014/main" id="{8B2FF201-42D3-7AE6-5E06-5C1F33EACFE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623" name="AutoShape 128" descr="ITA">
          <a:extLst>
            <a:ext uri="{FF2B5EF4-FFF2-40B4-BE49-F238E27FC236}">
              <a16:creationId xmlns:a16="http://schemas.microsoft.com/office/drawing/2014/main" id="{673F038D-2583-CD6E-0039-2B1D6B7C3C5C}"/>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624" name="AutoShape 4">
          <a:extLst>
            <a:ext uri="{FF2B5EF4-FFF2-40B4-BE49-F238E27FC236}">
              <a16:creationId xmlns:a16="http://schemas.microsoft.com/office/drawing/2014/main" id="{B5E20A03-65D0-6361-E3A1-001DF92DE476}"/>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625" name="AutoShape 4">
          <a:extLst>
            <a:ext uri="{FF2B5EF4-FFF2-40B4-BE49-F238E27FC236}">
              <a16:creationId xmlns:a16="http://schemas.microsoft.com/office/drawing/2014/main" id="{6D7DDC7B-E823-CB50-9C03-19A935CDA02A}"/>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26" name="AutoShape 70" descr="ITA">
          <a:extLst>
            <a:ext uri="{FF2B5EF4-FFF2-40B4-BE49-F238E27FC236}">
              <a16:creationId xmlns:a16="http://schemas.microsoft.com/office/drawing/2014/main" id="{ABBA8703-D31F-D457-1620-80F8F314BD8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27" name="AutoShape 9">
          <a:extLst>
            <a:ext uri="{FF2B5EF4-FFF2-40B4-BE49-F238E27FC236}">
              <a16:creationId xmlns:a16="http://schemas.microsoft.com/office/drawing/2014/main" id="{2893BDFD-90E4-780E-59C3-0012C2295458}"/>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28" name="AutoShape 128" descr="ITA">
          <a:extLst>
            <a:ext uri="{FF2B5EF4-FFF2-40B4-BE49-F238E27FC236}">
              <a16:creationId xmlns:a16="http://schemas.microsoft.com/office/drawing/2014/main" id="{BE8B3F3D-6560-295C-8E8A-E621A729D018}"/>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29" name="AutoShape 70" descr="ITA">
          <a:extLst>
            <a:ext uri="{FF2B5EF4-FFF2-40B4-BE49-F238E27FC236}">
              <a16:creationId xmlns:a16="http://schemas.microsoft.com/office/drawing/2014/main" id="{D047948F-A6E1-1881-8C43-8A24758BEBD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630" name="AutoShape 128" descr="ITA">
          <a:extLst>
            <a:ext uri="{FF2B5EF4-FFF2-40B4-BE49-F238E27FC236}">
              <a16:creationId xmlns:a16="http://schemas.microsoft.com/office/drawing/2014/main" id="{E7A9FCE9-1AE4-A393-C426-D2D07F49C0AD}"/>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631" name="AutoShape 4">
          <a:extLst>
            <a:ext uri="{FF2B5EF4-FFF2-40B4-BE49-F238E27FC236}">
              <a16:creationId xmlns:a16="http://schemas.microsoft.com/office/drawing/2014/main" id="{76378A1C-4DD4-A35F-26F6-CF5E2152E5A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632" name="AutoShape 4">
          <a:extLst>
            <a:ext uri="{FF2B5EF4-FFF2-40B4-BE49-F238E27FC236}">
              <a16:creationId xmlns:a16="http://schemas.microsoft.com/office/drawing/2014/main" id="{C1362E7E-1F52-D6A6-D468-5C03EC2AC50F}"/>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33" name="AutoShape 70" descr="ITA">
          <a:extLst>
            <a:ext uri="{FF2B5EF4-FFF2-40B4-BE49-F238E27FC236}">
              <a16:creationId xmlns:a16="http://schemas.microsoft.com/office/drawing/2014/main" id="{F5E306D7-714D-8871-8632-D1D1704F050B}"/>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34" name="AutoShape 9">
          <a:extLst>
            <a:ext uri="{FF2B5EF4-FFF2-40B4-BE49-F238E27FC236}">
              <a16:creationId xmlns:a16="http://schemas.microsoft.com/office/drawing/2014/main" id="{49D45DF4-E990-FD41-31CA-E8D2976DA85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297180</xdr:colOff>
      <xdr:row>77</xdr:row>
      <xdr:rowOff>91442</xdr:rowOff>
    </xdr:to>
    <xdr:sp macro="" textlink="">
      <xdr:nvSpPr>
        <xdr:cNvPr id="1460635" name="AutoShape 102" descr="ITA">
          <a:extLst>
            <a:ext uri="{FF2B5EF4-FFF2-40B4-BE49-F238E27FC236}">
              <a16:creationId xmlns:a16="http://schemas.microsoft.com/office/drawing/2014/main" id="{F283E472-AE67-F0D6-9673-B53B3C7BBE0A}"/>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36" name="AutoShape 128" descr="ITA">
          <a:extLst>
            <a:ext uri="{FF2B5EF4-FFF2-40B4-BE49-F238E27FC236}">
              <a16:creationId xmlns:a16="http://schemas.microsoft.com/office/drawing/2014/main" id="{399D5DEE-545D-2A13-4A8B-29E888DA58C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60960</xdr:colOff>
      <xdr:row>175</xdr:row>
      <xdr:rowOff>60960</xdr:rowOff>
    </xdr:to>
    <xdr:sp macro="" textlink="">
      <xdr:nvSpPr>
        <xdr:cNvPr id="1460637" name="AutoShape 4">
          <a:extLst>
            <a:ext uri="{FF2B5EF4-FFF2-40B4-BE49-F238E27FC236}">
              <a16:creationId xmlns:a16="http://schemas.microsoft.com/office/drawing/2014/main" id="{CE73EFC5-D6D5-6249-AEEE-CD520030194A}"/>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38" name="AutoShape 4">
          <a:extLst>
            <a:ext uri="{FF2B5EF4-FFF2-40B4-BE49-F238E27FC236}">
              <a16:creationId xmlns:a16="http://schemas.microsoft.com/office/drawing/2014/main" id="{53DF75AC-72BC-C4B4-F4B2-225FF9114442}"/>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39" name="AutoShape 70" descr="ITA">
          <a:extLst>
            <a:ext uri="{FF2B5EF4-FFF2-40B4-BE49-F238E27FC236}">
              <a16:creationId xmlns:a16="http://schemas.microsoft.com/office/drawing/2014/main" id="{6295F818-FC2B-A403-B1DA-BA2CFF817A3C}"/>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60960</xdr:colOff>
      <xdr:row>76</xdr:row>
      <xdr:rowOff>60960</xdr:rowOff>
    </xdr:to>
    <xdr:sp macro="" textlink="">
      <xdr:nvSpPr>
        <xdr:cNvPr id="1460640" name="AutoShape 9">
          <a:extLst>
            <a:ext uri="{FF2B5EF4-FFF2-40B4-BE49-F238E27FC236}">
              <a16:creationId xmlns:a16="http://schemas.microsoft.com/office/drawing/2014/main" id="{1D5B004F-0782-9B4E-0595-86648D34909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41" name="AutoShape 102" descr="ITA">
          <a:extLst>
            <a:ext uri="{FF2B5EF4-FFF2-40B4-BE49-F238E27FC236}">
              <a16:creationId xmlns:a16="http://schemas.microsoft.com/office/drawing/2014/main" id="{BEBBABD8-C63A-96B8-48A3-76618BC9BD62}"/>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642" name="AutoShape 128" descr="ITA">
          <a:extLst>
            <a:ext uri="{FF2B5EF4-FFF2-40B4-BE49-F238E27FC236}">
              <a16:creationId xmlns:a16="http://schemas.microsoft.com/office/drawing/2014/main" id="{76A53526-52EC-3ABC-EAED-D44EC44B27FC}"/>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60960</xdr:colOff>
      <xdr:row>162</xdr:row>
      <xdr:rowOff>60960</xdr:rowOff>
    </xdr:to>
    <xdr:sp macro="" textlink="">
      <xdr:nvSpPr>
        <xdr:cNvPr id="1460643" name="AutoShape 4">
          <a:extLst>
            <a:ext uri="{FF2B5EF4-FFF2-40B4-BE49-F238E27FC236}">
              <a16:creationId xmlns:a16="http://schemas.microsoft.com/office/drawing/2014/main" id="{ECE58F23-B03C-8847-4D4B-751684A978B6}"/>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60960</xdr:colOff>
      <xdr:row>39</xdr:row>
      <xdr:rowOff>60960</xdr:rowOff>
    </xdr:to>
    <xdr:sp macro="" textlink="">
      <xdr:nvSpPr>
        <xdr:cNvPr id="1460644" name="AutoShape 4">
          <a:extLst>
            <a:ext uri="{FF2B5EF4-FFF2-40B4-BE49-F238E27FC236}">
              <a16:creationId xmlns:a16="http://schemas.microsoft.com/office/drawing/2014/main" id="{6AFF1094-8177-C062-21C7-F9D515A74AC0}"/>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297180</xdr:colOff>
      <xdr:row>128</xdr:row>
      <xdr:rowOff>91441</xdr:rowOff>
    </xdr:to>
    <xdr:sp macro="" textlink="">
      <xdr:nvSpPr>
        <xdr:cNvPr id="1460646" name="AutoShape 128" descr="ITA">
          <a:extLst>
            <a:ext uri="{FF2B5EF4-FFF2-40B4-BE49-F238E27FC236}">
              <a16:creationId xmlns:a16="http://schemas.microsoft.com/office/drawing/2014/main" id="{6E6804B7-1A9E-D2BF-C3C1-3F1454AD3F36}"/>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0647" name="AutoShape 4">
          <a:extLst>
            <a:ext uri="{FF2B5EF4-FFF2-40B4-BE49-F238E27FC236}">
              <a16:creationId xmlns:a16="http://schemas.microsoft.com/office/drawing/2014/main" id="{4338A4B3-0AF4-8558-B8A4-542BF929D02B}"/>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48" name="AutoShape 4">
          <a:extLst>
            <a:ext uri="{FF2B5EF4-FFF2-40B4-BE49-F238E27FC236}">
              <a16:creationId xmlns:a16="http://schemas.microsoft.com/office/drawing/2014/main" id="{61522135-33FA-91B5-4152-008331825E25}"/>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49" name="AutoShape 9">
          <a:extLst>
            <a:ext uri="{FF2B5EF4-FFF2-40B4-BE49-F238E27FC236}">
              <a16:creationId xmlns:a16="http://schemas.microsoft.com/office/drawing/2014/main" id="{008B6147-165B-957D-2697-3EEB0812D07C}"/>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650" name="AutoShape 128" descr="ITA">
          <a:extLst>
            <a:ext uri="{FF2B5EF4-FFF2-40B4-BE49-F238E27FC236}">
              <a16:creationId xmlns:a16="http://schemas.microsoft.com/office/drawing/2014/main" id="{186303E7-71CE-6163-6B67-F069715ED5A8}"/>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651" name="AutoShape 4">
          <a:extLst>
            <a:ext uri="{FF2B5EF4-FFF2-40B4-BE49-F238E27FC236}">
              <a16:creationId xmlns:a16="http://schemas.microsoft.com/office/drawing/2014/main" id="{0B262594-ADD9-8A2B-C21A-5E32E6DCDD69}"/>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652" name="AutoShape 4">
          <a:extLst>
            <a:ext uri="{FF2B5EF4-FFF2-40B4-BE49-F238E27FC236}">
              <a16:creationId xmlns:a16="http://schemas.microsoft.com/office/drawing/2014/main" id="{4532FAE3-DC56-BB6A-D3A5-D6FBEBEF2109}"/>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53" name="AutoShape 70" descr="ITA">
          <a:extLst>
            <a:ext uri="{FF2B5EF4-FFF2-40B4-BE49-F238E27FC236}">
              <a16:creationId xmlns:a16="http://schemas.microsoft.com/office/drawing/2014/main" id="{2DE8D696-5A77-9A32-32BC-152CA6714A9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54" name="AutoShape 9">
          <a:extLst>
            <a:ext uri="{FF2B5EF4-FFF2-40B4-BE49-F238E27FC236}">
              <a16:creationId xmlns:a16="http://schemas.microsoft.com/office/drawing/2014/main" id="{037B39B6-B691-2A26-2188-6C31FDECFCBA}"/>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56" name="AutoShape 128" descr="ITA">
          <a:extLst>
            <a:ext uri="{FF2B5EF4-FFF2-40B4-BE49-F238E27FC236}">
              <a16:creationId xmlns:a16="http://schemas.microsoft.com/office/drawing/2014/main" id="{95CAD838-C8AB-417D-163B-BEF5CED32F8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58" name="AutoShape 4">
          <a:extLst>
            <a:ext uri="{FF2B5EF4-FFF2-40B4-BE49-F238E27FC236}">
              <a16:creationId xmlns:a16="http://schemas.microsoft.com/office/drawing/2014/main" id="{065E83E9-A11A-8803-0920-6C68F4FC09B1}"/>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659" name="AutoShape 70" descr="ITA">
          <a:extLst>
            <a:ext uri="{FF2B5EF4-FFF2-40B4-BE49-F238E27FC236}">
              <a16:creationId xmlns:a16="http://schemas.microsoft.com/office/drawing/2014/main" id="{3A38905B-E766-5F74-11B7-872962EBCC09}"/>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60960</xdr:colOff>
      <xdr:row>51</xdr:row>
      <xdr:rowOff>60960</xdr:rowOff>
    </xdr:to>
    <xdr:sp macro="" textlink="">
      <xdr:nvSpPr>
        <xdr:cNvPr id="1460660" name="AutoShape 9">
          <a:extLst>
            <a:ext uri="{FF2B5EF4-FFF2-40B4-BE49-F238E27FC236}">
              <a16:creationId xmlns:a16="http://schemas.microsoft.com/office/drawing/2014/main" id="{61E5B6D5-73D1-AE75-EB94-8AF218335AD9}"/>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61" name="AutoShape 102" descr="ITA">
          <a:extLst>
            <a:ext uri="{FF2B5EF4-FFF2-40B4-BE49-F238E27FC236}">
              <a16:creationId xmlns:a16="http://schemas.microsoft.com/office/drawing/2014/main" id="{1D9085BB-65BC-6024-22EB-CA8C680397A3}"/>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662" name="AutoShape 128" descr="ITA">
          <a:extLst>
            <a:ext uri="{FF2B5EF4-FFF2-40B4-BE49-F238E27FC236}">
              <a16:creationId xmlns:a16="http://schemas.microsoft.com/office/drawing/2014/main" id="{92549B7F-9742-A387-3D1B-5111EBA1954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0663" name="AutoShape 4">
          <a:extLst>
            <a:ext uri="{FF2B5EF4-FFF2-40B4-BE49-F238E27FC236}">
              <a16:creationId xmlns:a16="http://schemas.microsoft.com/office/drawing/2014/main" id="{90815C57-FD48-C3C5-4083-0F53F631410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64" name="AutoShape 4">
          <a:extLst>
            <a:ext uri="{FF2B5EF4-FFF2-40B4-BE49-F238E27FC236}">
              <a16:creationId xmlns:a16="http://schemas.microsoft.com/office/drawing/2014/main" id="{07CD6AC9-08C8-08E2-BF94-4026063BDBAB}"/>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67" name="AutoShape 102" descr="ITA">
          <a:extLst>
            <a:ext uri="{FF2B5EF4-FFF2-40B4-BE49-F238E27FC236}">
              <a16:creationId xmlns:a16="http://schemas.microsoft.com/office/drawing/2014/main" id="{BB4115EB-6CA4-FD94-CB71-7C2DCCADE3D8}"/>
            </a:ext>
          </a:extLst>
        </xdr:cNvPr>
        <xdr:cNvSpPr>
          <a:spLocks noChangeAspect="1" noChangeArrowheads="1"/>
        </xdr:cNvSpPr>
      </xdr:nvSpPr>
      <xdr:spPr bwMode="auto">
        <a:xfrm>
          <a:off x="32766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668" name="AutoShape 128" descr="ITA">
          <a:extLst>
            <a:ext uri="{FF2B5EF4-FFF2-40B4-BE49-F238E27FC236}">
              <a16:creationId xmlns:a16="http://schemas.microsoft.com/office/drawing/2014/main" id="{6FB102AD-473B-7637-593E-7D0C5EF83D4D}"/>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217</xdr:row>
      <xdr:rowOff>0</xdr:rowOff>
    </xdr:from>
    <xdr:to>
      <xdr:col>1</xdr:col>
      <xdr:colOff>60960</xdr:colOff>
      <xdr:row>217</xdr:row>
      <xdr:rowOff>60960</xdr:rowOff>
    </xdr:to>
    <xdr:sp macro="" textlink="">
      <xdr:nvSpPr>
        <xdr:cNvPr id="1460669" name="AutoShape 4">
          <a:extLst>
            <a:ext uri="{FF2B5EF4-FFF2-40B4-BE49-F238E27FC236}">
              <a16:creationId xmlns:a16="http://schemas.microsoft.com/office/drawing/2014/main" id="{D7BD894C-5392-1DDE-F00C-FDB55C3BF4FB}"/>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670" name="AutoShape 4">
          <a:extLst>
            <a:ext uri="{FF2B5EF4-FFF2-40B4-BE49-F238E27FC236}">
              <a16:creationId xmlns:a16="http://schemas.microsoft.com/office/drawing/2014/main" id="{9C44DD86-E686-076A-0787-24464CB04F97}"/>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297180</xdr:colOff>
      <xdr:row>95</xdr:row>
      <xdr:rowOff>91442</xdr:rowOff>
    </xdr:to>
    <xdr:sp macro="" textlink="">
      <xdr:nvSpPr>
        <xdr:cNvPr id="1460671" name="AutoShape 70" descr="ITA">
          <a:extLst>
            <a:ext uri="{FF2B5EF4-FFF2-40B4-BE49-F238E27FC236}">
              <a16:creationId xmlns:a16="http://schemas.microsoft.com/office/drawing/2014/main" id="{F9D9E558-70CA-5EAB-0796-11502176D84F}"/>
            </a:ext>
          </a:extLst>
        </xdr:cNvPr>
        <xdr:cNvSpPr>
          <a:spLocks noChangeAspect="1" noChangeArrowheads="1"/>
        </xdr:cNvSpPr>
      </xdr:nvSpPr>
      <xdr:spPr bwMode="auto">
        <a:xfrm>
          <a:off x="327660" y="39410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60960</xdr:colOff>
      <xdr:row>51</xdr:row>
      <xdr:rowOff>60960</xdr:rowOff>
    </xdr:to>
    <xdr:sp macro="" textlink="">
      <xdr:nvSpPr>
        <xdr:cNvPr id="1460672" name="AutoShape 9">
          <a:extLst>
            <a:ext uri="{FF2B5EF4-FFF2-40B4-BE49-F238E27FC236}">
              <a16:creationId xmlns:a16="http://schemas.microsoft.com/office/drawing/2014/main" id="{D9C25B46-1529-DB25-C218-6EFF11D18C4E}"/>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673" name="AutoShape 102" descr="ITA">
          <a:extLst>
            <a:ext uri="{FF2B5EF4-FFF2-40B4-BE49-F238E27FC236}">
              <a16:creationId xmlns:a16="http://schemas.microsoft.com/office/drawing/2014/main" id="{ECA24A9E-B2BB-6DBD-E0CF-59DED23967E7}"/>
            </a:ext>
          </a:extLst>
        </xdr:cNvPr>
        <xdr:cNvSpPr>
          <a:spLocks noChangeAspect="1" noChangeArrowheads="1"/>
        </xdr:cNvSpPr>
      </xdr:nvSpPr>
      <xdr:spPr bwMode="auto">
        <a:xfrm>
          <a:off x="32766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74" name="AutoShape 128" descr="ITA">
          <a:extLst>
            <a:ext uri="{FF2B5EF4-FFF2-40B4-BE49-F238E27FC236}">
              <a16:creationId xmlns:a16="http://schemas.microsoft.com/office/drawing/2014/main" id="{F4F16C4B-61C3-1412-97EB-4C0DA746D8EF}"/>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60960</xdr:colOff>
      <xdr:row>130</xdr:row>
      <xdr:rowOff>60960</xdr:rowOff>
    </xdr:to>
    <xdr:sp macro="" textlink="">
      <xdr:nvSpPr>
        <xdr:cNvPr id="1460675" name="AutoShape 4">
          <a:extLst>
            <a:ext uri="{FF2B5EF4-FFF2-40B4-BE49-F238E27FC236}">
              <a16:creationId xmlns:a16="http://schemas.microsoft.com/office/drawing/2014/main" id="{AB53300C-46EA-691D-4F2C-D44F75194CF8}"/>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60960</xdr:colOff>
      <xdr:row>107</xdr:row>
      <xdr:rowOff>60960</xdr:rowOff>
    </xdr:to>
    <xdr:sp macro="" textlink="">
      <xdr:nvSpPr>
        <xdr:cNvPr id="1460676" name="AutoShape 4">
          <a:extLst>
            <a:ext uri="{FF2B5EF4-FFF2-40B4-BE49-F238E27FC236}">
              <a16:creationId xmlns:a16="http://schemas.microsoft.com/office/drawing/2014/main" id="{3469D1DE-BF89-0A6F-7246-92230D32D930}"/>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77" name="AutoShape 70" descr="ITA">
          <a:extLst>
            <a:ext uri="{FF2B5EF4-FFF2-40B4-BE49-F238E27FC236}">
              <a16:creationId xmlns:a16="http://schemas.microsoft.com/office/drawing/2014/main" id="{0B2FD54D-9207-9B53-E2B5-A924D20B4EA1}"/>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60960</xdr:colOff>
      <xdr:row>81</xdr:row>
      <xdr:rowOff>60960</xdr:rowOff>
    </xdr:to>
    <xdr:sp macro="" textlink="">
      <xdr:nvSpPr>
        <xdr:cNvPr id="1460678" name="AutoShape 9">
          <a:extLst>
            <a:ext uri="{FF2B5EF4-FFF2-40B4-BE49-F238E27FC236}">
              <a16:creationId xmlns:a16="http://schemas.microsoft.com/office/drawing/2014/main" id="{1D344E29-5AE9-AA4E-E4A9-AD7D2E487578}"/>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297180</xdr:colOff>
      <xdr:row>42</xdr:row>
      <xdr:rowOff>91440</xdr:rowOff>
    </xdr:to>
    <xdr:sp macro="" textlink="">
      <xdr:nvSpPr>
        <xdr:cNvPr id="1460680" name="AutoShape 128" descr="ITA">
          <a:extLst>
            <a:ext uri="{FF2B5EF4-FFF2-40B4-BE49-F238E27FC236}">
              <a16:creationId xmlns:a16="http://schemas.microsoft.com/office/drawing/2014/main" id="{89A63F0F-D142-4B0A-DFBA-A47ECE64E15E}"/>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81" name="AutoShape 4">
          <a:extLst>
            <a:ext uri="{FF2B5EF4-FFF2-40B4-BE49-F238E27FC236}">
              <a16:creationId xmlns:a16="http://schemas.microsoft.com/office/drawing/2014/main" id="{C8701825-9FDD-86DC-A56D-30E6A73D92EA}"/>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682" name="AutoShape 4">
          <a:extLst>
            <a:ext uri="{FF2B5EF4-FFF2-40B4-BE49-F238E27FC236}">
              <a16:creationId xmlns:a16="http://schemas.microsoft.com/office/drawing/2014/main" id="{CCE28A0F-AD57-504E-A067-A1C55C55934A}"/>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297180</xdr:colOff>
      <xdr:row>42</xdr:row>
      <xdr:rowOff>91440</xdr:rowOff>
    </xdr:to>
    <xdr:sp macro="" textlink="">
      <xdr:nvSpPr>
        <xdr:cNvPr id="1460683" name="AutoShape 70" descr="ITA">
          <a:extLst>
            <a:ext uri="{FF2B5EF4-FFF2-40B4-BE49-F238E27FC236}">
              <a16:creationId xmlns:a16="http://schemas.microsoft.com/office/drawing/2014/main" id="{7F34EDF1-FB5D-28B3-DF0B-F0AB133761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685" name="AutoShape 102" descr="ITA">
          <a:extLst>
            <a:ext uri="{FF2B5EF4-FFF2-40B4-BE49-F238E27FC236}">
              <a16:creationId xmlns:a16="http://schemas.microsoft.com/office/drawing/2014/main" id="{CFB1BD2D-76B9-5587-A340-09770FEC2A9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686" name="AutoShape 128" descr="ITA">
          <a:extLst>
            <a:ext uri="{FF2B5EF4-FFF2-40B4-BE49-F238E27FC236}">
              <a16:creationId xmlns:a16="http://schemas.microsoft.com/office/drawing/2014/main" id="{5694A34A-7281-3DFB-B133-57B1FF403C82}"/>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87" name="AutoShape 6">
          <a:hlinkClick xmlns:r="http://schemas.openxmlformats.org/officeDocument/2006/relationships" r:id="rId1" tgtFrame="_blank"/>
          <a:extLst>
            <a:ext uri="{FF2B5EF4-FFF2-40B4-BE49-F238E27FC236}">
              <a16:creationId xmlns:a16="http://schemas.microsoft.com/office/drawing/2014/main" id="{1A0013FB-0335-62DF-C533-F5CF2ECC930D}"/>
            </a:ext>
          </a:extLst>
        </xdr:cNvPr>
        <xdr:cNvSpPr>
          <a:spLocks noChangeAspect="1" noChangeArrowheads="1"/>
        </xdr:cNvSpPr>
      </xdr:nvSpPr>
      <xdr:spPr bwMode="auto">
        <a:xfrm>
          <a:off x="32766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0</xdr:rowOff>
    </xdr:from>
    <xdr:to>
      <xdr:col>1</xdr:col>
      <xdr:colOff>297180</xdr:colOff>
      <xdr:row>139</xdr:row>
      <xdr:rowOff>91441</xdr:rowOff>
    </xdr:to>
    <xdr:sp macro="" textlink="">
      <xdr:nvSpPr>
        <xdr:cNvPr id="1460688" name="AutoShape 56" descr="ITA">
          <a:extLst>
            <a:ext uri="{FF2B5EF4-FFF2-40B4-BE49-F238E27FC236}">
              <a16:creationId xmlns:a16="http://schemas.microsoft.com/office/drawing/2014/main" id="{FE144DD9-3DAB-FC4E-AB95-28B7144A841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0</xdr:rowOff>
    </xdr:from>
    <xdr:to>
      <xdr:col>1</xdr:col>
      <xdr:colOff>297180</xdr:colOff>
      <xdr:row>139</xdr:row>
      <xdr:rowOff>91441</xdr:rowOff>
    </xdr:to>
    <xdr:sp macro="" textlink="">
      <xdr:nvSpPr>
        <xdr:cNvPr id="1460689" name="AutoShape 59" descr="ITA">
          <a:extLst>
            <a:ext uri="{FF2B5EF4-FFF2-40B4-BE49-F238E27FC236}">
              <a16:creationId xmlns:a16="http://schemas.microsoft.com/office/drawing/2014/main" id="{9FA1F5AA-0ADB-FB0A-B57C-05EFFF0D7923}"/>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60960</xdr:colOff>
      <xdr:row>91</xdr:row>
      <xdr:rowOff>60960</xdr:rowOff>
    </xdr:to>
    <xdr:sp macro="" textlink="">
      <xdr:nvSpPr>
        <xdr:cNvPr id="1460690" name="AutoShape 31">
          <a:extLst>
            <a:ext uri="{FF2B5EF4-FFF2-40B4-BE49-F238E27FC236}">
              <a16:creationId xmlns:a16="http://schemas.microsoft.com/office/drawing/2014/main" id="{707C43E6-DBF7-6426-EC6E-43E2AE420F04}"/>
            </a:ext>
          </a:extLst>
        </xdr:cNvPr>
        <xdr:cNvSpPr>
          <a:spLocks noChangeAspect="1" noChangeArrowheads="1"/>
        </xdr:cNvSpPr>
      </xdr:nvSpPr>
      <xdr:spPr bwMode="auto">
        <a:xfrm>
          <a:off x="32766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91" name="AutoShape 51">
          <a:extLst>
            <a:ext uri="{FF2B5EF4-FFF2-40B4-BE49-F238E27FC236}">
              <a16:creationId xmlns:a16="http://schemas.microsoft.com/office/drawing/2014/main" id="{CB3280B4-4719-E596-524E-041AE29F7755}"/>
            </a:ext>
          </a:extLst>
        </xdr:cNvPr>
        <xdr:cNvSpPr>
          <a:spLocks noChangeAspect="1" noChangeArrowheads="1"/>
        </xdr:cNvSpPr>
      </xdr:nvSpPr>
      <xdr:spPr bwMode="auto">
        <a:xfrm>
          <a:off x="32766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692" name="AutoShape 99">
          <a:extLst>
            <a:ext uri="{FF2B5EF4-FFF2-40B4-BE49-F238E27FC236}">
              <a16:creationId xmlns:a16="http://schemas.microsoft.com/office/drawing/2014/main" id="{EE15D620-AAB6-89D6-99DE-A966247D590A}"/>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60960</xdr:colOff>
      <xdr:row>237</xdr:row>
      <xdr:rowOff>60960</xdr:rowOff>
    </xdr:to>
    <xdr:sp macro="" textlink="">
      <xdr:nvSpPr>
        <xdr:cNvPr id="1460693" name="AutoShape 25">
          <a:extLst>
            <a:ext uri="{FF2B5EF4-FFF2-40B4-BE49-F238E27FC236}">
              <a16:creationId xmlns:a16="http://schemas.microsoft.com/office/drawing/2014/main" id="{DDC859FB-FFFC-E159-FEAB-F91A5599CCD8}"/>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60960</xdr:colOff>
      <xdr:row>237</xdr:row>
      <xdr:rowOff>60960</xdr:rowOff>
    </xdr:to>
    <xdr:sp macro="" textlink="">
      <xdr:nvSpPr>
        <xdr:cNvPr id="1460694" name="AutoShape 27">
          <a:hlinkClick xmlns:r="http://schemas.openxmlformats.org/officeDocument/2006/relationships" r:id="rId1" tgtFrame="_blank"/>
          <a:extLst>
            <a:ext uri="{FF2B5EF4-FFF2-40B4-BE49-F238E27FC236}">
              <a16:creationId xmlns:a16="http://schemas.microsoft.com/office/drawing/2014/main" id="{D0BA0B31-184C-BE29-BF1E-A01D0E0E0027}"/>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60960</xdr:colOff>
      <xdr:row>237</xdr:row>
      <xdr:rowOff>60960</xdr:rowOff>
    </xdr:to>
    <xdr:sp macro="" textlink="">
      <xdr:nvSpPr>
        <xdr:cNvPr id="1460695" name="AutoShape 28">
          <a:extLst>
            <a:ext uri="{FF2B5EF4-FFF2-40B4-BE49-F238E27FC236}">
              <a16:creationId xmlns:a16="http://schemas.microsoft.com/office/drawing/2014/main" id="{A9A3D872-786C-89BC-C2FB-6109DA943F11}"/>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60960</xdr:colOff>
      <xdr:row>237</xdr:row>
      <xdr:rowOff>60960</xdr:rowOff>
    </xdr:to>
    <xdr:sp macro="" textlink="">
      <xdr:nvSpPr>
        <xdr:cNvPr id="1460696" name="AutoShape 30">
          <a:hlinkClick xmlns:r="http://schemas.openxmlformats.org/officeDocument/2006/relationships" r:id="rId1" tgtFrame="_blank"/>
          <a:extLst>
            <a:ext uri="{FF2B5EF4-FFF2-40B4-BE49-F238E27FC236}">
              <a16:creationId xmlns:a16="http://schemas.microsoft.com/office/drawing/2014/main" id="{A9646E8B-88F5-E847-8405-9E83B8CB9D1B}"/>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697" name="AutoShape 116" descr="ITA">
          <a:extLst>
            <a:ext uri="{FF2B5EF4-FFF2-40B4-BE49-F238E27FC236}">
              <a16:creationId xmlns:a16="http://schemas.microsoft.com/office/drawing/2014/main" id="{B9EF9128-0710-8BD2-CC3F-FAA1B4890E11}"/>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698" name="AutoShape 118" descr="ITA">
          <a:extLst>
            <a:ext uri="{FF2B5EF4-FFF2-40B4-BE49-F238E27FC236}">
              <a16:creationId xmlns:a16="http://schemas.microsoft.com/office/drawing/2014/main" id="{4750D78D-582B-EC45-DE2D-3EBAA29AFC3E}"/>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699" name="AutoShape 120" descr="ITA">
          <a:extLst>
            <a:ext uri="{FF2B5EF4-FFF2-40B4-BE49-F238E27FC236}">
              <a16:creationId xmlns:a16="http://schemas.microsoft.com/office/drawing/2014/main" id="{92A349D8-F95F-6B2A-04E2-8C2BD5AF136B}"/>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2</xdr:col>
      <xdr:colOff>0</xdr:colOff>
      <xdr:row>61</xdr:row>
      <xdr:rowOff>91438</xdr:rowOff>
    </xdr:to>
    <xdr:sp macro="" textlink="">
      <xdr:nvSpPr>
        <xdr:cNvPr id="1460700" name="AutoShape 108" descr="ITA">
          <a:extLst>
            <a:ext uri="{FF2B5EF4-FFF2-40B4-BE49-F238E27FC236}">
              <a16:creationId xmlns:a16="http://schemas.microsoft.com/office/drawing/2014/main" id="{ED606DA0-AECD-614E-5B28-86CC029AC3B3}"/>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2</xdr:col>
      <xdr:colOff>0</xdr:colOff>
      <xdr:row>61</xdr:row>
      <xdr:rowOff>91438</xdr:rowOff>
    </xdr:to>
    <xdr:sp macro="" textlink="">
      <xdr:nvSpPr>
        <xdr:cNvPr id="1460701" name="AutoShape 114" descr="ITA">
          <a:extLst>
            <a:ext uri="{FF2B5EF4-FFF2-40B4-BE49-F238E27FC236}">
              <a16:creationId xmlns:a16="http://schemas.microsoft.com/office/drawing/2014/main" id="{69F6F94E-66DF-3F10-D9AD-12E4CA9B1A47}"/>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02" name="AutoShape 3">
          <a:hlinkClick xmlns:r="http://schemas.openxmlformats.org/officeDocument/2006/relationships" r:id="rId1" tgtFrame="_blank"/>
          <a:extLst>
            <a:ext uri="{FF2B5EF4-FFF2-40B4-BE49-F238E27FC236}">
              <a16:creationId xmlns:a16="http://schemas.microsoft.com/office/drawing/2014/main" id="{D43B1551-7A4F-19B2-96CA-841240F2DC46}"/>
            </a:ext>
          </a:extLst>
        </xdr:cNvPr>
        <xdr:cNvSpPr>
          <a:spLocks noChangeAspect="1" noChangeArrowheads="1"/>
        </xdr:cNvSpPr>
      </xdr:nvSpPr>
      <xdr:spPr bwMode="auto">
        <a:xfrm>
          <a:off x="32766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03" name="AutoShape 3">
          <a:hlinkClick xmlns:r="http://schemas.openxmlformats.org/officeDocument/2006/relationships" r:id="rId1" tgtFrame="_blank"/>
          <a:extLst>
            <a:ext uri="{FF2B5EF4-FFF2-40B4-BE49-F238E27FC236}">
              <a16:creationId xmlns:a16="http://schemas.microsoft.com/office/drawing/2014/main" id="{BD3B0D56-EC18-257A-768B-D3178C810683}"/>
            </a:ext>
          </a:extLst>
        </xdr:cNvPr>
        <xdr:cNvSpPr>
          <a:spLocks noChangeAspect="1" noChangeArrowheads="1"/>
        </xdr:cNvSpPr>
      </xdr:nvSpPr>
      <xdr:spPr bwMode="auto">
        <a:xfrm>
          <a:off x="3276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60960</xdr:colOff>
      <xdr:row>236</xdr:row>
      <xdr:rowOff>60960</xdr:rowOff>
    </xdr:to>
    <xdr:sp macro="" textlink="">
      <xdr:nvSpPr>
        <xdr:cNvPr id="1460704" name="AutoShape 52">
          <a:extLst>
            <a:ext uri="{FF2B5EF4-FFF2-40B4-BE49-F238E27FC236}">
              <a16:creationId xmlns:a16="http://schemas.microsoft.com/office/drawing/2014/main" id="{CD5D764D-7ABC-085A-EC48-70F0C4ECE8FB}"/>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60960</xdr:colOff>
      <xdr:row>236</xdr:row>
      <xdr:rowOff>60960</xdr:rowOff>
    </xdr:to>
    <xdr:sp macro="" textlink="">
      <xdr:nvSpPr>
        <xdr:cNvPr id="1460705" name="AutoShape 54">
          <a:hlinkClick xmlns:r="http://schemas.openxmlformats.org/officeDocument/2006/relationships" r:id="rId1" tgtFrame="_blank"/>
          <a:extLst>
            <a:ext uri="{FF2B5EF4-FFF2-40B4-BE49-F238E27FC236}">
              <a16:creationId xmlns:a16="http://schemas.microsoft.com/office/drawing/2014/main" id="{0AFC43CE-687B-4776-0D20-03CB53C8CBB2}"/>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06" name="AutoShape 55">
          <a:extLst>
            <a:ext uri="{FF2B5EF4-FFF2-40B4-BE49-F238E27FC236}">
              <a16:creationId xmlns:a16="http://schemas.microsoft.com/office/drawing/2014/main" id="{D9D560A7-5CBC-0374-FC44-021F7D3A31F0}"/>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07" name="AutoShape 57">
          <a:hlinkClick xmlns:r="http://schemas.openxmlformats.org/officeDocument/2006/relationships" r:id="rId1" tgtFrame="_blank"/>
          <a:extLst>
            <a:ext uri="{FF2B5EF4-FFF2-40B4-BE49-F238E27FC236}">
              <a16:creationId xmlns:a16="http://schemas.microsoft.com/office/drawing/2014/main" id="{91F3B10D-85EA-B311-B3E2-D41B7CAA2C11}"/>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194</xdr:row>
      <xdr:rowOff>0</xdr:rowOff>
    </xdr:from>
    <xdr:to>
      <xdr:col>1</xdr:col>
      <xdr:colOff>60960</xdr:colOff>
      <xdr:row>194</xdr:row>
      <xdr:rowOff>60960</xdr:rowOff>
    </xdr:to>
    <xdr:sp macro="" textlink="">
      <xdr:nvSpPr>
        <xdr:cNvPr id="1460708" name="AutoShape 33">
          <a:extLst>
            <a:ext uri="{FF2B5EF4-FFF2-40B4-BE49-F238E27FC236}">
              <a16:creationId xmlns:a16="http://schemas.microsoft.com/office/drawing/2014/main" id="{07D69419-E543-688A-E008-69B2F7C4E9EA}"/>
            </a:ext>
          </a:extLst>
        </xdr:cNvPr>
        <xdr:cNvSpPr>
          <a:spLocks noChangeAspect="1" noChangeArrowheads="1"/>
        </xdr:cNvSpPr>
      </xdr:nvSpPr>
      <xdr:spPr bwMode="auto">
        <a:xfrm>
          <a:off x="32766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60960</xdr:colOff>
      <xdr:row>3</xdr:row>
      <xdr:rowOff>60960</xdr:rowOff>
    </xdr:to>
    <xdr:sp macro="" textlink="">
      <xdr:nvSpPr>
        <xdr:cNvPr id="1460709" name="AutoShape 6">
          <a:hlinkClick xmlns:r="http://schemas.openxmlformats.org/officeDocument/2006/relationships" r:id="rId1" tgtFrame="_blank"/>
          <a:extLst>
            <a:ext uri="{FF2B5EF4-FFF2-40B4-BE49-F238E27FC236}">
              <a16:creationId xmlns:a16="http://schemas.microsoft.com/office/drawing/2014/main" id="{7ADC7236-5441-1543-9A84-1DFD5048C04C}"/>
            </a:ext>
          </a:extLst>
        </xdr:cNvPr>
        <xdr:cNvSpPr>
          <a:spLocks noChangeAspect="1" noChangeArrowheads="1"/>
        </xdr:cNvSpPr>
      </xdr:nvSpPr>
      <xdr:spPr bwMode="auto">
        <a:xfrm>
          <a:off x="32766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60960</xdr:colOff>
      <xdr:row>40</xdr:row>
      <xdr:rowOff>60960</xdr:rowOff>
    </xdr:to>
    <xdr:sp macro="" textlink="">
      <xdr:nvSpPr>
        <xdr:cNvPr id="1460710" name="AutoShape 55">
          <a:extLst>
            <a:ext uri="{FF2B5EF4-FFF2-40B4-BE49-F238E27FC236}">
              <a16:creationId xmlns:a16="http://schemas.microsoft.com/office/drawing/2014/main" id="{2393ADBF-1ED3-1D22-968F-64F2D91A1A37}"/>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60960</xdr:colOff>
      <xdr:row>40</xdr:row>
      <xdr:rowOff>60960</xdr:rowOff>
    </xdr:to>
    <xdr:sp macro="" textlink="">
      <xdr:nvSpPr>
        <xdr:cNvPr id="1460711" name="AutoShape 57">
          <a:hlinkClick xmlns:r="http://schemas.openxmlformats.org/officeDocument/2006/relationships" r:id="rId1" tgtFrame="_blank"/>
          <a:extLst>
            <a:ext uri="{FF2B5EF4-FFF2-40B4-BE49-F238E27FC236}">
              <a16:creationId xmlns:a16="http://schemas.microsoft.com/office/drawing/2014/main" id="{CE9B7486-CCD7-1238-FC0E-23ABC6D9BC9C}"/>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252</xdr:row>
      <xdr:rowOff>0</xdr:rowOff>
    </xdr:from>
    <xdr:to>
      <xdr:col>1</xdr:col>
      <xdr:colOff>60960</xdr:colOff>
      <xdr:row>252</xdr:row>
      <xdr:rowOff>60960</xdr:rowOff>
    </xdr:to>
    <xdr:sp macro="" textlink="">
      <xdr:nvSpPr>
        <xdr:cNvPr id="1460712" name="AutoShape 55">
          <a:extLst>
            <a:ext uri="{FF2B5EF4-FFF2-40B4-BE49-F238E27FC236}">
              <a16:creationId xmlns:a16="http://schemas.microsoft.com/office/drawing/2014/main" id="{54E588EA-B7D4-2BF4-CE5E-EFD18B3A444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252</xdr:row>
      <xdr:rowOff>0</xdr:rowOff>
    </xdr:from>
    <xdr:to>
      <xdr:col>1</xdr:col>
      <xdr:colOff>60960</xdr:colOff>
      <xdr:row>252</xdr:row>
      <xdr:rowOff>60960</xdr:rowOff>
    </xdr:to>
    <xdr:sp macro="" textlink="">
      <xdr:nvSpPr>
        <xdr:cNvPr id="1460713" name="AutoShape 57">
          <a:hlinkClick xmlns:r="http://schemas.openxmlformats.org/officeDocument/2006/relationships" r:id="rId1" tgtFrame="_blank"/>
          <a:extLst>
            <a:ext uri="{FF2B5EF4-FFF2-40B4-BE49-F238E27FC236}">
              <a16:creationId xmlns:a16="http://schemas.microsoft.com/office/drawing/2014/main" id="{ECD4AEAC-9D3B-005C-E25D-AB0160E86BE7}"/>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197</xdr:row>
      <xdr:rowOff>0</xdr:rowOff>
    </xdr:from>
    <xdr:to>
      <xdr:col>1</xdr:col>
      <xdr:colOff>60960</xdr:colOff>
      <xdr:row>197</xdr:row>
      <xdr:rowOff>60960</xdr:rowOff>
    </xdr:to>
    <xdr:sp macro="" textlink="">
      <xdr:nvSpPr>
        <xdr:cNvPr id="1460715" name="AutoShape 33">
          <a:extLst>
            <a:ext uri="{FF2B5EF4-FFF2-40B4-BE49-F238E27FC236}">
              <a16:creationId xmlns:a16="http://schemas.microsoft.com/office/drawing/2014/main" id="{22975548-0563-87AE-5C75-07E6C73128ED}"/>
            </a:ext>
          </a:extLst>
        </xdr:cNvPr>
        <xdr:cNvSpPr>
          <a:spLocks noChangeAspect="1" noChangeArrowheads="1"/>
        </xdr:cNvSpPr>
      </xdr:nvSpPr>
      <xdr:spPr bwMode="auto">
        <a:xfrm>
          <a:off x="32766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60960</xdr:colOff>
      <xdr:row>40</xdr:row>
      <xdr:rowOff>60960</xdr:rowOff>
    </xdr:to>
    <xdr:sp macro="" textlink="">
      <xdr:nvSpPr>
        <xdr:cNvPr id="1460716" name="AutoShape 65">
          <a:extLst>
            <a:ext uri="{FF2B5EF4-FFF2-40B4-BE49-F238E27FC236}">
              <a16:creationId xmlns:a16="http://schemas.microsoft.com/office/drawing/2014/main" id="{B941A1AB-C11E-1968-111A-F7A8A02175EF}"/>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280</xdr:row>
      <xdr:rowOff>0</xdr:rowOff>
    </xdr:from>
    <xdr:to>
      <xdr:col>1</xdr:col>
      <xdr:colOff>60960</xdr:colOff>
      <xdr:row>280</xdr:row>
      <xdr:rowOff>60960</xdr:rowOff>
    </xdr:to>
    <xdr:sp macro="" textlink="">
      <xdr:nvSpPr>
        <xdr:cNvPr id="1460717" name="AutoShape 75">
          <a:extLst>
            <a:ext uri="{FF2B5EF4-FFF2-40B4-BE49-F238E27FC236}">
              <a16:creationId xmlns:a16="http://schemas.microsoft.com/office/drawing/2014/main" id="{E935884A-E156-2929-5880-3BD10A03FD26}"/>
            </a:ext>
          </a:extLst>
        </xdr:cNvPr>
        <xdr:cNvSpPr>
          <a:spLocks noChangeAspect="1" noChangeArrowheads="1"/>
        </xdr:cNvSpPr>
      </xdr:nvSpPr>
      <xdr:spPr bwMode="auto">
        <a:xfrm>
          <a:off x="32766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719" name="AutoShape 4">
          <a:extLst>
            <a:ext uri="{FF2B5EF4-FFF2-40B4-BE49-F238E27FC236}">
              <a16:creationId xmlns:a16="http://schemas.microsoft.com/office/drawing/2014/main" id="{DF3853AA-EA6E-0E44-825B-D8A6AF779EE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720" name="AutoShape 4">
          <a:extLst>
            <a:ext uri="{FF2B5EF4-FFF2-40B4-BE49-F238E27FC236}">
              <a16:creationId xmlns:a16="http://schemas.microsoft.com/office/drawing/2014/main" id="{443292F4-262B-7541-00CE-459B157FBE6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21" name="AutoShape 70" descr="ITA">
          <a:extLst>
            <a:ext uri="{FF2B5EF4-FFF2-40B4-BE49-F238E27FC236}">
              <a16:creationId xmlns:a16="http://schemas.microsoft.com/office/drawing/2014/main" id="{1FA93483-46C2-8CDD-9252-D1A30EC73B15}"/>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22" name="AutoShape 9">
          <a:extLst>
            <a:ext uri="{FF2B5EF4-FFF2-40B4-BE49-F238E27FC236}">
              <a16:creationId xmlns:a16="http://schemas.microsoft.com/office/drawing/2014/main" id="{3326378C-480E-9A40-3217-066C4B9D2E1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23" name="AutoShape 128" descr="ITA">
          <a:extLst>
            <a:ext uri="{FF2B5EF4-FFF2-40B4-BE49-F238E27FC236}">
              <a16:creationId xmlns:a16="http://schemas.microsoft.com/office/drawing/2014/main" id="{A69AF0D1-7926-DCDF-CBCA-016090BB256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24" name="AutoShape 70" descr="ITA">
          <a:extLst>
            <a:ext uri="{FF2B5EF4-FFF2-40B4-BE49-F238E27FC236}">
              <a16:creationId xmlns:a16="http://schemas.microsoft.com/office/drawing/2014/main" id="{968D151B-A8B0-B687-352A-B4045C2AFA1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725" name="AutoShape 128" descr="ITA">
          <a:extLst>
            <a:ext uri="{FF2B5EF4-FFF2-40B4-BE49-F238E27FC236}">
              <a16:creationId xmlns:a16="http://schemas.microsoft.com/office/drawing/2014/main" id="{A4D20F5E-68E1-CAD1-6A5E-A5939B52A11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60960</xdr:colOff>
      <xdr:row>162</xdr:row>
      <xdr:rowOff>60960</xdr:rowOff>
    </xdr:to>
    <xdr:sp macro="" textlink="">
      <xdr:nvSpPr>
        <xdr:cNvPr id="1460726" name="AutoShape 4">
          <a:extLst>
            <a:ext uri="{FF2B5EF4-FFF2-40B4-BE49-F238E27FC236}">
              <a16:creationId xmlns:a16="http://schemas.microsoft.com/office/drawing/2014/main" id="{53BFA4FC-AC73-F01E-3EED-6E26F5253A9C}"/>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297180</xdr:colOff>
      <xdr:row>128</xdr:row>
      <xdr:rowOff>91441</xdr:rowOff>
    </xdr:to>
    <xdr:sp macro="" textlink="">
      <xdr:nvSpPr>
        <xdr:cNvPr id="1460727" name="AutoShape 128" descr="ITA">
          <a:extLst>
            <a:ext uri="{FF2B5EF4-FFF2-40B4-BE49-F238E27FC236}">
              <a16:creationId xmlns:a16="http://schemas.microsoft.com/office/drawing/2014/main" id="{FAFF084C-D0CC-3EE1-33B2-A9779FA15FB8}"/>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0728" name="AutoShape 4">
          <a:extLst>
            <a:ext uri="{FF2B5EF4-FFF2-40B4-BE49-F238E27FC236}">
              <a16:creationId xmlns:a16="http://schemas.microsoft.com/office/drawing/2014/main" id="{938ADF3B-BCCB-CC11-4A29-6C21DB896C8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729" name="AutoShape 128" descr="ITA">
          <a:extLst>
            <a:ext uri="{FF2B5EF4-FFF2-40B4-BE49-F238E27FC236}">
              <a16:creationId xmlns:a16="http://schemas.microsoft.com/office/drawing/2014/main" id="{B365DB2A-8D0E-C72C-4D5B-9C1FD47FED1E}"/>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730" name="AutoShape 4">
          <a:extLst>
            <a:ext uri="{FF2B5EF4-FFF2-40B4-BE49-F238E27FC236}">
              <a16:creationId xmlns:a16="http://schemas.microsoft.com/office/drawing/2014/main" id="{FE4DD639-49EC-AC71-34C0-1C8DF5955C43}"/>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731" name="AutoShape 4">
          <a:extLst>
            <a:ext uri="{FF2B5EF4-FFF2-40B4-BE49-F238E27FC236}">
              <a16:creationId xmlns:a16="http://schemas.microsoft.com/office/drawing/2014/main" id="{E3224276-4638-9DF5-9C36-429E72364C1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32" name="AutoShape 70" descr="ITA">
          <a:extLst>
            <a:ext uri="{FF2B5EF4-FFF2-40B4-BE49-F238E27FC236}">
              <a16:creationId xmlns:a16="http://schemas.microsoft.com/office/drawing/2014/main" id="{FB6EA15E-6C07-8299-DE0B-9ABED0FDD41F}"/>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33" name="AutoShape 9">
          <a:extLst>
            <a:ext uri="{FF2B5EF4-FFF2-40B4-BE49-F238E27FC236}">
              <a16:creationId xmlns:a16="http://schemas.microsoft.com/office/drawing/2014/main" id="{236B44E8-FCC1-3B11-C046-7A38A463C25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34" name="AutoShape 128" descr="ITA">
          <a:extLst>
            <a:ext uri="{FF2B5EF4-FFF2-40B4-BE49-F238E27FC236}">
              <a16:creationId xmlns:a16="http://schemas.microsoft.com/office/drawing/2014/main" id="{E2F8CB0C-31A0-CDD0-1C71-04699AA1788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35" name="AutoShape 70" descr="ITA">
          <a:extLst>
            <a:ext uri="{FF2B5EF4-FFF2-40B4-BE49-F238E27FC236}">
              <a16:creationId xmlns:a16="http://schemas.microsoft.com/office/drawing/2014/main" id="{EC9D6BB0-AEE7-040C-8E5F-47FE9CCE0FF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736" name="AutoShape 128" descr="ITA">
          <a:extLst>
            <a:ext uri="{FF2B5EF4-FFF2-40B4-BE49-F238E27FC236}">
              <a16:creationId xmlns:a16="http://schemas.microsoft.com/office/drawing/2014/main" id="{42EE5F60-3B44-0A83-131B-29862E957DB2}"/>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60960</xdr:colOff>
      <xdr:row>139</xdr:row>
      <xdr:rowOff>60960</xdr:rowOff>
    </xdr:to>
    <xdr:sp macro="" textlink="">
      <xdr:nvSpPr>
        <xdr:cNvPr id="1460737" name="AutoShape 85">
          <a:extLst>
            <a:ext uri="{FF2B5EF4-FFF2-40B4-BE49-F238E27FC236}">
              <a16:creationId xmlns:a16="http://schemas.microsoft.com/office/drawing/2014/main" id="{5C53C900-7DB5-EDB6-3AC3-83E1FC89F648}"/>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60960</xdr:colOff>
      <xdr:row>139</xdr:row>
      <xdr:rowOff>60960</xdr:rowOff>
    </xdr:to>
    <xdr:sp macro="" textlink="">
      <xdr:nvSpPr>
        <xdr:cNvPr id="1460738" name="AutoShape 87">
          <a:extLst>
            <a:ext uri="{FF2B5EF4-FFF2-40B4-BE49-F238E27FC236}">
              <a16:creationId xmlns:a16="http://schemas.microsoft.com/office/drawing/2014/main" id="{0ED39A46-E803-5E00-CBAF-4BCF919E449B}"/>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739" name="AutoShape 4">
          <a:extLst>
            <a:ext uri="{FF2B5EF4-FFF2-40B4-BE49-F238E27FC236}">
              <a16:creationId xmlns:a16="http://schemas.microsoft.com/office/drawing/2014/main" id="{319CEBF8-C0EA-8031-0AFA-328388EB28EA}"/>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740" name="AutoShape 4">
          <a:extLst>
            <a:ext uri="{FF2B5EF4-FFF2-40B4-BE49-F238E27FC236}">
              <a16:creationId xmlns:a16="http://schemas.microsoft.com/office/drawing/2014/main" id="{A5B7E4F0-8FD1-F354-BF8B-77750E84A668}"/>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41" name="AutoShape 70" descr="ITA">
          <a:extLst>
            <a:ext uri="{FF2B5EF4-FFF2-40B4-BE49-F238E27FC236}">
              <a16:creationId xmlns:a16="http://schemas.microsoft.com/office/drawing/2014/main" id="{F1AFC7CD-0DC4-F3A4-2AA0-48958CD7FBDC}"/>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42" name="AutoShape 9">
          <a:extLst>
            <a:ext uri="{FF2B5EF4-FFF2-40B4-BE49-F238E27FC236}">
              <a16:creationId xmlns:a16="http://schemas.microsoft.com/office/drawing/2014/main" id="{846C0034-EF58-7865-58A0-CEB77AC8CFA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297180</xdr:colOff>
      <xdr:row>77</xdr:row>
      <xdr:rowOff>91442</xdr:rowOff>
    </xdr:to>
    <xdr:sp macro="" textlink="">
      <xdr:nvSpPr>
        <xdr:cNvPr id="1460743" name="AutoShape 102" descr="ITA">
          <a:extLst>
            <a:ext uri="{FF2B5EF4-FFF2-40B4-BE49-F238E27FC236}">
              <a16:creationId xmlns:a16="http://schemas.microsoft.com/office/drawing/2014/main" id="{35BB1F27-C83B-9F3D-676C-411799995D6D}"/>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44" name="AutoShape 128" descr="ITA">
          <a:extLst>
            <a:ext uri="{FF2B5EF4-FFF2-40B4-BE49-F238E27FC236}">
              <a16:creationId xmlns:a16="http://schemas.microsoft.com/office/drawing/2014/main" id="{556CC928-2926-B451-C1CA-9C99643266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46" name="AutoShape 4">
          <a:extLst>
            <a:ext uri="{FF2B5EF4-FFF2-40B4-BE49-F238E27FC236}">
              <a16:creationId xmlns:a16="http://schemas.microsoft.com/office/drawing/2014/main" id="{D001DC64-48EE-0F92-25B1-F945A40222E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47" name="AutoShape 70" descr="ITA">
          <a:extLst>
            <a:ext uri="{FF2B5EF4-FFF2-40B4-BE49-F238E27FC236}">
              <a16:creationId xmlns:a16="http://schemas.microsoft.com/office/drawing/2014/main" id="{C23A08C7-5C02-E7C4-0179-00A5BB66F5C6}"/>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60960</xdr:colOff>
      <xdr:row>76</xdr:row>
      <xdr:rowOff>60960</xdr:rowOff>
    </xdr:to>
    <xdr:sp macro="" textlink="">
      <xdr:nvSpPr>
        <xdr:cNvPr id="1460748" name="AutoShape 9">
          <a:extLst>
            <a:ext uri="{FF2B5EF4-FFF2-40B4-BE49-F238E27FC236}">
              <a16:creationId xmlns:a16="http://schemas.microsoft.com/office/drawing/2014/main" id="{818592E1-56CE-666B-C4B6-A662FC242EE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49" name="AutoShape 102" descr="ITA">
          <a:extLst>
            <a:ext uri="{FF2B5EF4-FFF2-40B4-BE49-F238E27FC236}">
              <a16:creationId xmlns:a16="http://schemas.microsoft.com/office/drawing/2014/main" id="{BA302DA3-83FD-DA15-6B8F-BDDDEC479AB9}"/>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750" name="AutoShape 128" descr="ITA">
          <a:extLst>
            <a:ext uri="{FF2B5EF4-FFF2-40B4-BE49-F238E27FC236}">
              <a16:creationId xmlns:a16="http://schemas.microsoft.com/office/drawing/2014/main" id="{B883F94D-CDAB-07E5-5AA3-D1EFBB486491}"/>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60960</xdr:colOff>
      <xdr:row>162</xdr:row>
      <xdr:rowOff>60960</xdr:rowOff>
    </xdr:to>
    <xdr:sp macro="" textlink="">
      <xdr:nvSpPr>
        <xdr:cNvPr id="1460751" name="AutoShape 4">
          <a:extLst>
            <a:ext uri="{FF2B5EF4-FFF2-40B4-BE49-F238E27FC236}">
              <a16:creationId xmlns:a16="http://schemas.microsoft.com/office/drawing/2014/main" id="{57BBD311-31D5-BDC1-0504-53B52FA3A8F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60960</xdr:colOff>
      <xdr:row>39</xdr:row>
      <xdr:rowOff>60960</xdr:rowOff>
    </xdr:to>
    <xdr:sp macro="" textlink="">
      <xdr:nvSpPr>
        <xdr:cNvPr id="1460752" name="AutoShape 4">
          <a:extLst>
            <a:ext uri="{FF2B5EF4-FFF2-40B4-BE49-F238E27FC236}">
              <a16:creationId xmlns:a16="http://schemas.microsoft.com/office/drawing/2014/main" id="{9522034D-861D-A232-7B9A-B4E641B0C86C}"/>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297180</xdr:colOff>
      <xdr:row>128</xdr:row>
      <xdr:rowOff>91441</xdr:rowOff>
    </xdr:to>
    <xdr:sp macro="" textlink="">
      <xdr:nvSpPr>
        <xdr:cNvPr id="1460754" name="AutoShape 128" descr="ITA">
          <a:extLst>
            <a:ext uri="{FF2B5EF4-FFF2-40B4-BE49-F238E27FC236}">
              <a16:creationId xmlns:a16="http://schemas.microsoft.com/office/drawing/2014/main" id="{18254F16-1860-BBA0-7955-7163F5D6A4B9}"/>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0755" name="AutoShape 4">
          <a:extLst>
            <a:ext uri="{FF2B5EF4-FFF2-40B4-BE49-F238E27FC236}">
              <a16:creationId xmlns:a16="http://schemas.microsoft.com/office/drawing/2014/main" id="{EEB8F41B-5165-E5A2-86C2-135F4BE264AD}"/>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56" name="AutoShape 4">
          <a:extLst>
            <a:ext uri="{FF2B5EF4-FFF2-40B4-BE49-F238E27FC236}">
              <a16:creationId xmlns:a16="http://schemas.microsoft.com/office/drawing/2014/main" id="{320B1F74-2238-A519-3E09-49ED574F352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57" name="AutoShape 9">
          <a:extLst>
            <a:ext uri="{FF2B5EF4-FFF2-40B4-BE49-F238E27FC236}">
              <a16:creationId xmlns:a16="http://schemas.microsoft.com/office/drawing/2014/main" id="{D8065A0D-4A25-23EA-17CF-0C3675DE2E21}"/>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758" name="AutoShape 128" descr="ITA">
          <a:extLst>
            <a:ext uri="{FF2B5EF4-FFF2-40B4-BE49-F238E27FC236}">
              <a16:creationId xmlns:a16="http://schemas.microsoft.com/office/drawing/2014/main" id="{E20097D3-6108-D0D7-AFC3-322034ABBB67}"/>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289</xdr:row>
      <xdr:rowOff>0</xdr:rowOff>
    </xdr:from>
    <xdr:to>
      <xdr:col>1</xdr:col>
      <xdr:colOff>60960</xdr:colOff>
      <xdr:row>289</xdr:row>
      <xdr:rowOff>60960</xdr:rowOff>
    </xdr:to>
    <xdr:sp macro="" textlink="">
      <xdr:nvSpPr>
        <xdr:cNvPr id="1460759" name="AutoShape 4">
          <a:extLst>
            <a:ext uri="{FF2B5EF4-FFF2-40B4-BE49-F238E27FC236}">
              <a16:creationId xmlns:a16="http://schemas.microsoft.com/office/drawing/2014/main" id="{39C6F15B-B64C-4CFD-F056-919AB61C0694}"/>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255</xdr:row>
      <xdr:rowOff>0</xdr:rowOff>
    </xdr:from>
    <xdr:to>
      <xdr:col>1</xdr:col>
      <xdr:colOff>60960</xdr:colOff>
      <xdr:row>255</xdr:row>
      <xdr:rowOff>60960</xdr:rowOff>
    </xdr:to>
    <xdr:sp macro="" textlink="">
      <xdr:nvSpPr>
        <xdr:cNvPr id="1460760" name="AutoShape 4">
          <a:extLst>
            <a:ext uri="{FF2B5EF4-FFF2-40B4-BE49-F238E27FC236}">
              <a16:creationId xmlns:a16="http://schemas.microsoft.com/office/drawing/2014/main" id="{1A0A0321-B469-6BFF-BA09-A58379CAE88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61" name="AutoShape 70" descr="ITA">
          <a:extLst>
            <a:ext uri="{FF2B5EF4-FFF2-40B4-BE49-F238E27FC236}">
              <a16:creationId xmlns:a16="http://schemas.microsoft.com/office/drawing/2014/main" id="{089925B5-30FE-C58B-CD64-87360692AD69}"/>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62" name="AutoShape 9">
          <a:extLst>
            <a:ext uri="{FF2B5EF4-FFF2-40B4-BE49-F238E27FC236}">
              <a16:creationId xmlns:a16="http://schemas.microsoft.com/office/drawing/2014/main" id="{2D388857-F641-0B03-9B1F-D39917A957B6}"/>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64" name="AutoShape 128" descr="ITA">
          <a:extLst>
            <a:ext uri="{FF2B5EF4-FFF2-40B4-BE49-F238E27FC236}">
              <a16:creationId xmlns:a16="http://schemas.microsoft.com/office/drawing/2014/main" id="{AC4FD3FF-E00C-43AA-3D93-157D6245413F}"/>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0766" name="AutoShape 4">
          <a:extLst>
            <a:ext uri="{FF2B5EF4-FFF2-40B4-BE49-F238E27FC236}">
              <a16:creationId xmlns:a16="http://schemas.microsoft.com/office/drawing/2014/main" id="{F6FC43CC-A447-D406-826A-8CCAEE603E50}"/>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0</xdr:rowOff>
    </xdr:from>
    <xdr:to>
      <xdr:col>1</xdr:col>
      <xdr:colOff>297180</xdr:colOff>
      <xdr:row>75</xdr:row>
      <xdr:rowOff>91438</xdr:rowOff>
    </xdr:to>
    <xdr:sp macro="" textlink="">
      <xdr:nvSpPr>
        <xdr:cNvPr id="1460767" name="AutoShape 70" descr="ITA">
          <a:extLst>
            <a:ext uri="{FF2B5EF4-FFF2-40B4-BE49-F238E27FC236}">
              <a16:creationId xmlns:a16="http://schemas.microsoft.com/office/drawing/2014/main" id="{0F47F6B6-7924-DAA7-E2F5-E296F217AA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60960</xdr:colOff>
      <xdr:row>51</xdr:row>
      <xdr:rowOff>60960</xdr:rowOff>
    </xdr:to>
    <xdr:sp macro="" textlink="">
      <xdr:nvSpPr>
        <xdr:cNvPr id="1460768" name="AutoShape 9">
          <a:extLst>
            <a:ext uri="{FF2B5EF4-FFF2-40B4-BE49-F238E27FC236}">
              <a16:creationId xmlns:a16="http://schemas.microsoft.com/office/drawing/2014/main" id="{E2D18BDD-219D-1F44-D759-0E7F7EBD313D}"/>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69" name="AutoShape 102" descr="ITA">
          <a:extLst>
            <a:ext uri="{FF2B5EF4-FFF2-40B4-BE49-F238E27FC236}">
              <a16:creationId xmlns:a16="http://schemas.microsoft.com/office/drawing/2014/main" id="{4F8395C0-CB1C-1E4D-A250-665F8CF4043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250</xdr:row>
      <xdr:rowOff>0</xdr:rowOff>
    </xdr:from>
    <xdr:to>
      <xdr:col>1</xdr:col>
      <xdr:colOff>297180</xdr:colOff>
      <xdr:row>251</xdr:row>
      <xdr:rowOff>91439</xdr:rowOff>
    </xdr:to>
    <xdr:sp macro="" textlink="">
      <xdr:nvSpPr>
        <xdr:cNvPr id="1460770" name="AutoShape 128" descr="ITA">
          <a:extLst>
            <a:ext uri="{FF2B5EF4-FFF2-40B4-BE49-F238E27FC236}">
              <a16:creationId xmlns:a16="http://schemas.microsoft.com/office/drawing/2014/main" id="{3032C73A-3B26-0AA8-C1E7-AE35694E0A46}"/>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1</xdr:col>
      <xdr:colOff>297180</xdr:colOff>
      <xdr:row>224</xdr:row>
      <xdr:rowOff>91437</xdr:rowOff>
    </xdr:to>
    <xdr:sp macro="" textlink="">
      <xdr:nvSpPr>
        <xdr:cNvPr id="1460771" name="AutoShape 102" descr="ITA">
          <a:extLst>
            <a:ext uri="{FF2B5EF4-FFF2-40B4-BE49-F238E27FC236}">
              <a16:creationId xmlns:a16="http://schemas.microsoft.com/office/drawing/2014/main" id="{1DBCADEA-2897-4B94-C387-32BC7B4BDDF4}"/>
            </a:ext>
          </a:extLst>
        </xdr:cNvPr>
        <xdr:cNvSpPr>
          <a:spLocks noChangeAspect="1" noChangeArrowheads="1"/>
        </xdr:cNvSpPr>
      </xdr:nvSpPr>
      <xdr:spPr bwMode="auto">
        <a:xfrm>
          <a:off x="32766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243</xdr:row>
      <xdr:rowOff>0</xdr:rowOff>
    </xdr:from>
    <xdr:to>
      <xdr:col>1</xdr:col>
      <xdr:colOff>60960</xdr:colOff>
      <xdr:row>243</xdr:row>
      <xdr:rowOff>60960</xdr:rowOff>
    </xdr:to>
    <xdr:sp macro="" textlink="">
      <xdr:nvSpPr>
        <xdr:cNvPr id="1460772" name="AutoShape 33">
          <a:extLst>
            <a:ext uri="{FF2B5EF4-FFF2-40B4-BE49-F238E27FC236}">
              <a16:creationId xmlns:a16="http://schemas.microsoft.com/office/drawing/2014/main" id="{44C17B4D-FD2E-F198-D2F9-80F68A93C92A}"/>
            </a:ext>
          </a:extLst>
        </xdr:cNvPr>
        <xdr:cNvSpPr>
          <a:spLocks noChangeAspect="1" noChangeArrowheads="1"/>
        </xdr:cNvSpPr>
      </xdr:nvSpPr>
      <xdr:spPr bwMode="auto">
        <a:xfrm>
          <a:off x="32766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60960</xdr:colOff>
      <xdr:row>48</xdr:row>
      <xdr:rowOff>60960</xdr:rowOff>
    </xdr:to>
    <xdr:sp macro="" textlink="">
      <xdr:nvSpPr>
        <xdr:cNvPr id="1460773" name="AutoShape 19">
          <a:extLst>
            <a:ext uri="{FF2B5EF4-FFF2-40B4-BE49-F238E27FC236}">
              <a16:creationId xmlns:a16="http://schemas.microsoft.com/office/drawing/2014/main" id="{B35F4A5F-F92A-C2A6-C44B-D903B1B5B7D9}"/>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60960</xdr:colOff>
      <xdr:row>48</xdr:row>
      <xdr:rowOff>60960</xdr:rowOff>
    </xdr:to>
    <xdr:sp macro="" textlink="">
      <xdr:nvSpPr>
        <xdr:cNvPr id="1460774" name="AutoShape 33">
          <a:extLst>
            <a:ext uri="{FF2B5EF4-FFF2-40B4-BE49-F238E27FC236}">
              <a16:creationId xmlns:a16="http://schemas.microsoft.com/office/drawing/2014/main" id="{0D771B30-7BF7-C3E0-6051-BBE532FDDDC5}"/>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249</xdr:row>
      <xdr:rowOff>0</xdr:rowOff>
    </xdr:from>
    <xdr:to>
      <xdr:col>1</xdr:col>
      <xdr:colOff>60960</xdr:colOff>
      <xdr:row>249</xdr:row>
      <xdr:rowOff>60960</xdr:rowOff>
    </xdr:to>
    <xdr:sp macro="" textlink="">
      <xdr:nvSpPr>
        <xdr:cNvPr id="1460775" name="AutoShape 19">
          <a:extLst>
            <a:ext uri="{FF2B5EF4-FFF2-40B4-BE49-F238E27FC236}">
              <a16:creationId xmlns:a16="http://schemas.microsoft.com/office/drawing/2014/main" id="{8CD18B0E-0BE8-D511-8FA1-EE6BC5DFE556}"/>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249</xdr:row>
      <xdr:rowOff>0</xdr:rowOff>
    </xdr:from>
    <xdr:to>
      <xdr:col>1</xdr:col>
      <xdr:colOff>60960</xdr:colOff>
      <xdr:row>249</xdr:row>
      <xdr:rowOff>60960</xdr:rowOff>
    </xdr:to>
    <xdr:sp macro="" textlink="">
      <xdr:nvSpPr>
        <xdr:cNvPr id="1460776" name="AutoShape 33">
          <a:extLst>
            <a:ext uri="{FF2B5EF4-FFF2-40B4-BE49-F238E27FC236}">
              <a16:creationId xmlns:a16="http://schemas.microsoft.com/office/drawing/2014/main" id="{94419AB3-5DCE-97E4-9A39-CC1FCC640222}"/>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77" name="AutoShape 102" descr="ITA">
          <a:extLst>
            <a:ext uri="{FF2B5EF4-FFF2-40B4-BE49-F238E27FC236}">
              <a16:creationId xmlns:a16="http://schemas.microsoft.com/office/drawing/2014/main" id="{3CB57FC5-E386-0BFF-F0A2-49A25348AE39}"/>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778" name="AutoShape 102" descr="ITA">
          <a:extLst>
            <a:ext uri="{FF2B5EF4-FFF2-40B4-BE49-F238E27FC236}">
              <a16:creationId xmlns:a16="http://schemas.microsoft.com/office/drawing/2014/main" id="{CA8C7222-A7B2-E5E0-7869-246D014D8FC7}"/>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779" name="AutoShape 116" descr="ITA">
          <a:extLst>
            <a:ext uri="{FF2B5EF4-FFF2-40B4-BE49-F238E27FC236}">
              <a16:creationId xmlns:a16="http://schemas.microsoft.com/office/drawing/2014/main" id="{169E168A-09AB-EFF3-69FF-E00A7C7AB035}"/>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780" name="AutoShape 118" descr="ITA">
          <a:extLst>
            <a:ext uri="{FF2B5EF4-FFF2-40B4-BE49-F238E27FC236}">
              <a16:creationId xmlns:a16="http://schemas.microsoft.com/office/drawing/2014/main" id="{0ACAF76B-2BC0-E265-8828-5E0C0DCDCD29}"/>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781" name="AutoShape 120" descr="ITA">
          <a:extLst>
            <a:ext uri="{FF2B5EF4-FFF2-40B4-BE49-F238E27FC236}">
              <a16:creationId xmlns:a16="http://schemas.microsoft.com/office/drawing/2014/main" id="{092945E0-BF09-33CF-AE8D-462392BB1108}"/>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782" name="AutoShape 102" descr="ITA">
          <a:extLst>
            <a:ext uri="{FF2B5EF4-FFF2-40B4-BE49-F238E27FC236}">
              <a16:creationId xmlns:a16="http://schemas.microsoft.com/office/drawing/2014/main" id="{9BB07BC0-E842-BB65-C0F7-7309C5FC7931}"/>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783" name="AutoShape 102" descr="ITA">
          <a:extLst>
            <a:ext uri="{FF2B5EF4-FFF2-40B4-BE49-F238E27FC236}">
              <a16:creationId xmlns:a16="http://schemas.microsoft.com/office/drawing/2014/main" id="{748C1836-AAD2-BF01-2D4A-BE9D519CA193}"/>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784" name="AutoShape 116" descr="ITA">
          <a:extLst>
            <a:ext uri="{FF2B5EF4-FFF2-40B4-BE49-F238E27FC236}">
              <a16:creationId xmlns:a16="http://schemas.microsoft.com/office/drawing/2014/main" id="{AB237BDD-F11C-97CA-796D-10C88C559D47}"/>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785" name="AutoShape 118" descr="ITA">
          <a:extLst>
            <a:ext uri="{FF2B5EF4-FFF2-40B4-BE49-F238E27FC236}">
              <a16:creationId xmlns:a16="http://schemas.microsoft.com/office/drawing/2014/main" id="{4B28C092-EBBF-C9D1-5972-3175102914FE}"/>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786" name="AutoShape 120" descr="ITA">
          <a:extLst>
            <a:ext uri="{FF2B5EF4-FFF2-40B4-BE49-F238E27FC236}">
              <a16:creationId xmlns:a16="http://schemas.microsoft.com/office/drawing/2014/main" id="{7042D476-B541-894D-D5F3-A3DB6A090BCA}"/>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787" name="AutoShape 102" descr="ITA">
          <a:extLst>
            <a:ext uri="{FF2B5EF4-FFF2-40B4-BE49-F238E27FC236}">
              <a16:creationId xmlns:a16="http://schemas.microsoft.com/office/drawing/2014/main" id="{8FDE0140-6240-92D6-A89A-DB0D08CDACC9}"/>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788" name="AutoShape 102" descr="ITA">
          <a:extLst>
            <a:ext uri="{FF2B5EF4-FFF2-40B4-BE49-F238E27FC236}">
              <a16:creationId xmlns:a16="http://schemas.microsoft.com/office/drawing/2014/main" id="{9928047D-E1FC-C444-4709-999CACFA8D82}"/>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789" name="AutoShape 116" descr="ITA">
          <a:extLst>
            <a:ext uri="{FF2B5EF4-FFF2-40B4-BE49-F238E27FC236}">
              <a16:creationId xmlns:a16="http://schemas.microsoft.com/office/drawing/2014/main" id="{62F801DB-DB39-E6E0-5414-59E5ABC6AB27}"/>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790" name="AutoShape 118" descr="ITA">
          <a:extLst>
            <a:ext uri="{FF2B5EF4-FFF2-40B4-BE49-F238E27FC236}">
              <a16:creationId xmlns:a16="http://schemas.microsoft.com/office/drawing/2014/main" id="{E1506977-1C6F-87F8-E012-605C854C6ADB}"/>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791" name="AutoShape 120" descr="ITA">
          <a:extLst>
            <a:ext uri="{FF2B5EF4-FFF2-40B4-BE49-F238E27FC236}">
              <a16:creationId xmlns:a16="http://schemas.microsoft.com/office/drawing/2014/main" id="{EA38D09A-0D7F-08ED-6226-CE24D4E82CE6}"/>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169</xdr:row>
      <xdr:rowOff>0</xdr:rowOff>
    </xdr:from>
    <xdr:to>
      <xdr:col>2</xdr:col>
      <xdr:colOff>0</xdr:colOff>
      <xdr:row>170</xdr:row>
      <xdr:rowOff>91440</xdr:rowOff>
    </xdr:to>
    <xdr:sp macro="" textlink="">
      <xdr:nvSpPr>
        <xdr:cNvPr id="1460794" name="AutoShape 116" descr="ITA">
          <a:extLst>
            <a:ext uri="{FF2B5EF4-FFF2-40B4-BE49-F238E27FC236}">
              <a16:creationId xmlns:a16="http://schemas.microsoft.com/office/drawing/2014/main" id="{F64DCB8C-EFA7-C1E2-8A97-EE5B85080ABB}"/>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169</xdr:row>
      <xdr:rowOff>0</xdr:rowOff>
    </xdr:from>
    <xdr:to>
      <xdr:col>2</xdr:col>
      <xdr:colOff>0</xdr:colOff>
      <xdr:row>170</xdr:row>
      <xdr:rowOff>91440</xdr:rowOff>
    </xdr:to>
    <xdr:sp macro="" textlink="">
      <xdr:nvSpPr>
        <xdr:cNvPr id="1460795" name="AutoShape 118" descr="ITA">
          <a:extLst>
            <a:ext uri="{FF2B5EF4-FFF2-40B4-BE49-F238E27FC236}">
              <a16:creationId xmlns:a16="http://schemas.microsoft.com/office/drawing/2014/main" id="{8EBA0A57-7950-AA29-A3F1-2A51CD990F08}"/>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169</xdr:row>
      <xdr:rowOff>0</xdr:rowOff>
    </xdr:from>
    <xdr:to>
      <xdr:col>2</xdr:col>
      <xdr:colOff>0</xdr:colOff>
      <xdr:row>170</xdr:row>
      <xdr:rowOff>91440</xdr:rowOff>
    </xdr:to>
    <xdr:sp macro="" textlink="">
      <xdr:nvSpPr>
        <xdr:cNvPr id="1460796" name="AutoShape 120" descr="ITA">
          <a:extLst>
            <a:ext uri="{FF2B5EF4-FFF2-40B4-BE49-F238E27FC236}">
              <a16:creationId xmlns:a16="http://schemas.microsoft.com/office/drawing/2014/main" id="{193AD236-6D75-6C2E-97D1-BFD4F8A5D219}"/>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297180</xdr:colOff>
      <xdr:row>77</xdr:row>
      <xdr:rowOff>91442</xdr:rowOff>
    </xdr:to>
    <xdr:sp macro="" textlink="">
      <xdr:nvSpPr>
        <xdr:cNvPr id="1460797" name="AutoShape 102" descr="ITA">
          <a:extLst>
            <a:ext uri="{FF2B5EF4-FFF2-40B4-BE49-F238E27FC236}">
              <a16:creationId xmlns:a16="http://schemas.microsoft.com/office/drawing/2014/main" id="{FB235442-C298-0241-A8E9-9FC3C536C639}"/>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297180</xdr:colOff>
      <xdr:row>77</xdr:row>
      <xdr:rowOff>91442</xdr:rowOff>
    </xdr:to>
    <xdr:sp macro="" textlink="">
      <xdr:nvSpPr>
        <xdr:cNvPr id="1460798" name="AutoShape 102" descr="ITA">
          <a:extLst>
            <a:ext uri="{FF2B5EF4-FFF2-40B4-BE49-F238E27FC236}">
              <a16:creationId xmlns:a16="http://schemas.microsoft.com/office/drawing/2014/main" id="{35C9B4DC-93CA-717D-7846-795BBBA6DA94}"/>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2</xdr:col>
      <xdr:colOff>0</xdr:colOff>
      <xdr:row>77</xdr:row>
      <xdr:rowOff>91442</xdr:rowOff>
    </xdr:to>
    <xdr:sp macro="" textlink="">
      <xdr:nvSpPr>
        <xdr:cNvPr id="1460804" name="AutoShape 116" descr="ITA">
          <a:extLst>
            <a:ext uri="{FF2B5EF4-FFF2-40B4-BE49-F238E27FC236}">
              <a16:creationId xmlns:a16="http://schemas.microsoft.com/office/drawing/2014/main" id="{9E38796D-5FA6-608A-C0A7-74655D64E8EF}"/>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2</xdr:col>
      <xdr:colOff>0</xdr:colOff>
      <xdr:row>77</xdr:row>
      <xdr:rowOff>91442</xdr:rowOff>
    </xdr:to>
    <xdr:sp macro="" textlink="">
      <xdr:nvSpPr>
        <xdr:cNvPr id="1460805" name="AutoShape 118" descr="ITA">
          <a:extLst>
            <a:ext uri="{FF2B5EF4-FFF2-40B4-BE49-F238E27FC236}">
              <a16:creationId xmlns:a16="http://schemas.microsoft.com/office/drawing/2014/main" id="{007D08F6-967F-239D-8ACB-9195CDA63841}"/>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2</xdr:col>
      <xdr:colOff>0</xdr:colOff>
      <xdr:row>77</xdr:row>
      <xdr:rowOff>91442</xdr:rowOff>
    </xdr:to>
    <xdr:sp macro="" textlink="">
      <xdr:nvSpPr>
        <xdr:cNvPr id="1460806" name="AutoShape 120" descr="ITA">
          <a:extLst>
            <a:ext uri="{FF2B5EF4-FFF2-40B4-BE49-F238E27FC236}">
              <a16:creationId xmlns:a16="http://schemas.microsoft.com/office/drawing/2014/main" id="{DD413148-1D53-B83D-3F32-E67E6F965692}"/>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297180</xdr:colOff>
      <xdr:row>37</xdr:row>
      <xdr:rowOff>91443</xdr:rowOff>
    </xdr:to>
    <xdr:sp macro="" textlink="">
      <xdr:nvSpPr>
        <xdr:cNvPr id="1460812" name="AutoShape 102" descr="ITA">
          <a:extLst>
            <a:ext uri="{FF2B5EF4-FFF2-40B4-BE49-F238E27FC236}">
              <a16:creationId xmlns:a16="http://schemas.microsoft.com/office/drawing/2014/main" id="{066553A5-9A61-8841-3DE5-4A3934F29F81}"/>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297180</xdr:colOff>
      <xdr:row>37</xdr:row>
      <xdr:rowOff>91443</xdr:rowOff>
    </xdr:to>
    <xdr:sp macro="" textlink="">
      <xdr:nvSpPr>
        <xdr:cNvPr id="1460813" name="AutoShape 102" descr="ITA">
          <a:extLst>
            <a:ext uri="{FF2B5EF4-FFF2-40B4-BE49-F238E27FC236}">
              <a16:creationId xmlns:a16="http://schemas.microsoft.com/office/drawing/2014/main" id="{DF711DAB-D0FB-29FB-1C16-AC1671D9C608}"/>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297180</xdr:colOff>
      <xdr:row>49</xdr:row>
      <xdr:rowOff>91442</xdr:rowOff>
    </xdr:to>
    <xdr:sp macro="" textlink="">
      <xdr:nvSpPr>
        <xdr:cNvPr id="1460817" name="AutoShape 102" descr="ITA">
          <a:extLst>
            <a:ext uri="{FF2B5EF4-FFF2-40B4-BE49-F238E27FC236}">
              <a16:creationId xmlns:a16="http://schemas.microsoft.com/office/drawing/2014/main" id="{C63C429D-8F59-876C-E45C-750D5DB7582C}"/>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297180</xdr:colOff>
      <xdr:row>49</xdr:row>
      <xdr:rowOff>91442</xdr:rowOff>
    </xdr:to>
    <xdr:sp macro="" textlink="">
      <xdr:nvSpPr>
        <xdr:cNvPr id="1460818" name="AutoShape 102" descr="ITA">
          <a:extLst>
            <a:ext uri="{FF2B5EF4-FFF2-40B4-BE49-F238E27FC236}">
              <a16:creationId xmlns:a16="http://schemas.microsoft.com/office/drawing/2014/main" id="{3A886B29-8875-D29A-8F7F-6C4621797A66}"/>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2</xdr:col>
      <xdr:colOff>0</xdr:colOff>
      <xdr:row>37</xdr:row>
      <xdr:rowOff>91443</xdr:rowOff>
    </xdr:to>
    <xdr:sp macro="" textlink="">
      <xdr:nvSpPr>
        <xdr:cNvPr id="1460819" name="AutoShape 116" descr="ITA">
          <a:extLst>
            <a:ext uri="{FF2B5EF4-FFF2-40B4-BE49-F238E27FC236}">
              <a16:creationId xmlns:a16="http://schemas.microsoft.com/office/drawing/2014/main" id="{F45EE75E-B1DF-9377-5CD3-E10A9E7C4C0D}"/>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2</xdr:col>
      <xdr:colOff>0</xdr:colOff>
      <xdr:row>37</xdr:row>
      <xdr:rowOff>91443</xdr:rowOff>
    </xdr:to>
    <xdr:sp macro="" textlink="">
      <xdr:nvSpPr>
        <xdr:cNvPr id="1460820" name="AutoShape 118" descr="ITA">
          <a:extLst>
            <a:ext uri="{FF2B5EF4-FFF2-40B4-BE49-F238E27FC236}">
              <a16:creationId xmlns:a16="http://schemas.microsoft.com/office/drawing/2014/main" id="{DEF91E77-44F4-2AA6-6201-FDA12A0264B9}"/>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2</xdr:col>
      <xdr:colOff>0</xdr:colOff>
      <xdr:row>37</xdr:row>
      <xdr:rowOff>91443</xdr:rowOff>
    </xdr:to>
    <xdr:sp macro="" textlink="">
      <xdr:nvSpPr>
        <xdr:cNvPr id="1460821" name="AutoShape 120" descr="ITA">
          <a:extLst>
            <a:ext uri="{FF2B5EF4-FFF2-40B4-BE49-F238E27FC236}">
              <a16:creationId xmlns:a16="http://schemas.microsoft.com/office/drawing/2014/main" id="{FF17920D-8328-2FEC-6FE4-8B9C8C6840D3}"/>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822" name="AutoShape 102" descr="ITA">
          <a:extLst>
            <a:ext uri="{FF2B5EF4-FFF2-40B4-BE49-F238E27FC236}">
              <a16:creationId xmlns:a16="http://schemas.microsoft.com/office/drawing/2014/main" id="{D19F9E96-3E08-A8F5-5569-9BB5DBEB1E4D}"/>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823" name="AutoShape 102" descr="ITA">
          <a:extLst>
            <a:ext uri="{FF2B5EF4-FFF2-40B4-BE49-F238E27FC236}">
              <a16:creationId xmlns:a16="http://schemas.microsoft.com/office/drawing/2014/main" id="{74CE440B-DBEF-4090-18DA-15BB040E5158}"/>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2</xdr:col>
      <xdr:colOff>0</xdr:colOff>
      <xdr:row>49</xdr:row>
      <xdr:rowOff>91442</xdr:rowOff>
    </xdr:to>
    <xdr:sp macro="" textlink="">
      <xdr:nvSpPr>
        <xdr:cNvPr id="1460824" name="AutoShape 116" descr="ITA">
          <a:extLst>
            <a:ext uri="{FF2B5EF4-FFF2-40B4-BE49-F238E27FC236}">
              <a16:creationId xmlns:a16="http://schemas.microsoft.com/office/drawing/2014/main" id="{85D0DFBE-CF08-65E2-823A-D3C2249B672F}"/>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2</xdr:col>
      <xdr:colOff>0</xdr:colOff>
      <xdr:row>49</xdr:row>
      <xdr:rowOff>91442</xdr:rowOff>
    </xdr:to>
    <xdr:sp macro="" textlink="">
      <xdr:nvSpPr>
        <xdr:cNvPr id="1460825" name="AutoShape 118" descr="ITA">
          <a:extLst>
            <a:ext uri="{FF2B5EF4-FFF2-40B4-BE49-F238E27FC236}">
              <a16:creationId xmlns:a16="http://schemas.microsoft.com/office/drawing/2014/main" id="{92293B57-27EF-41C3-5CB1-8B4A1A75DBA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2</xdr:col>
      <xdr:colOff>0</xdr:colOff>
      <xdr:row>49</xdr:row>
      <xdr:rowOff>91442</xdr:rowOff>
    </xdr:to>
    <xdr:sp macro="" textlink="">
      <xdr:nvSpPr>
        <xdr:cNvPr id="1460826" name="AutoShape 120" descr="ITA">
          <a:extLst>
            <a:ext uri="{FF2B5EF4-FFF2-40B4-BE49-F238E27FC236}">
              <a16:creationId xmlns:a16="http://schemas.microsoft.com/office/drawing/2014/main" id="{563D5C5F-A4A3-3404-226D-F277C019B7C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27" name="AutoShape 102" descr="ITA">
          <a:extLst>
            <a:ext uri="{FF2B5EF4-FFF2-40B4-BE49-F238E27FC236}">
              <a16:creationId xmlns:a16="http://schemas.microsoft.com/office/drawing/2014/main" id="{D0AED1CC-A6CE-42C5-4B98-F07AE8077C64}"/>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28" name="AutoShape 102" descr="ITA">
          <a:extLst>
            <a:ext uri="{FF2B5EF4-FFF2-40B4-BE49-F238E27FC236}">
              <a16:creationId xmlns:a16="http://schemas.microsoft.com/office/drawing/2014/main" id="{B2112390-0F43-0E4A-CAF4-539CA85328FB}"/>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91444</xdr:rowOff>
    </xdr:to>
    <xdr:sp macro="" textlink="">
      <xdr:nvSpPr>
        <xdr:cNvPr id="1460829" name="AutoShape 116" descr="ITA">
          <a:extLst>
            <a:ext uri="{FF2B5EF4-FFF2-40B4-BE49-F238E27FC236}">
              <a16:creationId xmlns:a16="http://schemas.microsoft.com/office/drawing/2014/main" id="{FE0B397B-EBD3-C7BE-BF6B-C101EC19819E}"/>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91444</xdr:rowOff>
    </xdr:to>
    <xdr:sp macro="" textlink="">
      <xdr:nvSpPr>
        <xdr:cNvPr id="1460830" name="AutoShape 118" descr="ITA">
          <a:extLst>
            <a:ext uri="{FF2B5EF4-FFF2-40B4-BE49-F238E27FC236}">
              <a16:creationId xmlns:a16="http://schemas.microsoft.com/office/drawing/2014/main" id="{50D87502-6E23-6EF2-BFEA-BB5C85806BCA}"/>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91444</xdr:rowOff>
    </xdr:to>
    <xdr:sp macro="" textlink="">
      <xdr:nvSpPr>
        <xdr:cNvPr id="1460831" name="AutoShape 120" descr="ITA">
          <a:extLst>
            <a:ext uri="{FF2B5EF4-FFF2-40B4-BE49-F238E27FC236}">
              <a16:creationId xmlns:a16="http://schemas.microsoft.com/office/drawing/2014/main" id="{2048A150-9309-8FD7-3EDF-C7DF22EDEAA3}"/>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34" name="AutoShape 116" descr="ITA">
          <a:extLst>
            <a:ext uri="{FF2B5EF4-FFF2-40B4-BE49-F238E27FC236}">
              <a16:creationId xmlns:a16="http://schemas.microsoft.com/office/drawing/2014/main" id="{6A89B386-7B88-DB75-C75E-2453F6564615}"/>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35" name="AutoShape 118" descr="ITA">
          <a:extLst>
            <a:ext uri="{FF2B5EF4-FFF2-40B4-BE49-F238E27FC236}">
              <a16:creationId xmlns:a16="http://schemas.microsoft.com/office/drawing/2014/main" id="{8A1508CF-8B87-6900-AE18-D3157A63195D}"/>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36" name="AutoShape 120" descr="ITA">
          <a:extLst>
            <a:ext uri="{FF2B5EF4-FFF2-40B4-BE49-F238E27FC236}">
              <a16:creationId xmlns:a16="http://schemas.microsoft.com/office/drawing/2014/main" id="{EB1FC0D4-F678-9236-B7A9-BF775E3231DB}"/>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198</xdr:row>
      <xdr:rowOff>0</xdr:rowOff>
    </xdr:from>
    <xdr:to>
      <xdr:col>1</xdr:col>
      <xdr:colOff>297180</xdr:colOff>
      <xdr:row>199</xdr:row>
      <xdr:rowOff>91438</xdr:rowOff>
    </xdr:to>
    <xdr:sp macro="" textlink="">
      <xdr:nvSpPr>
        <xdr:cNvPr id="1460837" name="AutoShape 102" descr="ITA">
          <a:extLst>
            <a:ext uri="{FF2B5EF4-FFF2-40B4-BE49-F238E27FC236}">
              <a16:creationId xmlns:a16="http://schemas.microsoft.com/office/drawing/2014/main" id="{4E4CC5C0-8997-DAFE-84DE-0D23F0F57C2C}"/>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198</xdr:row>
      <xdr:rowOff>0</xdr:rowOff>
    </xdr:from>
    <xdr:to>
      <xdr:col>1</xdr:col>
      <xdr:colOff>297180</xdr:colOff>
      <xdr:row>199</xdr:row>
      <xdr:rowOff>91438</xdr:rowOff>
    </xdr:to>
    <xdr:sp macro="" textlink="">
      <xdr:nvSpPr>
        <xdr:cNvPr id="1460838" name="AutoShape 102" descr="ITA">
          <a:extLst>
            <a:ext uri="{FF2B5EF4-FFF2-40B4-BE49-F238E27FC236}">
              <a16:creationId xmlns:a16="http://schemas.microsoft.com/office/drawing/2014/main" id="{433754D6-94E2-9C25-EEB5-FA6819043D1A}"/>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233</xdr:row>
      <xdr:rowOff>0</xdr:rowOff>
    </xdr:from>
    <xdr:to>
      <xdr:col>2</xdr:col>
      <xdr:colOff>0</xdr:colOff>
      <xdr:row>234</xdr:row>
      <xdr:rowOff>91443</xdr:rowOff>
    </xdr:to>
    <xdr:sp macro="" textlink="">
      <xdr:nvSpPr>
        <xdr:cNvPr id="1460839" name="AutoShape 116" descr="ITA">
          <a:extLst>
            <a:ext uri="{FF2B5EF4-FFF2-40B4-BE49-F238E27FC236}">
              <a16:creationId xmlns:a16="http://schemas.microsoft.com/office/drawing/2014/main" id="{1904D5EE-6797-DB59-BF01-A0AA87143C20}"/>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233</xdr:row>
      <xdr:rowOff>0</xdr:rowOff>
    </xdr:from>
    <xdr:to>
      <xdr:col>2</xdr:col>
      <xdr:colOff>0</xdr:colOff>
      <xdr:row>234</xdr:row>
      <xdr:rowOff>91443</xdr:rowOff>
    </xdr:to>
    <xdr:sp macro="" textlink="">
      <xdr:nvSpPr>
        <xdr:cNvPr id="1460840" name="AutoShape 118" descr="ITA">
          <a:extLst>
            <a:ext uri="{FF2B5EF4-FFF2-40B4-BE49-F238E27FC236}">
              <a16:creationId xmlns:a16="http://schemas.microsoft.com/office/drawing/2014/main" id="{9296B17C-A540-3C0A-F138-679596AEB246}"/>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233</xdr:row>
      <xdr:rowOff>0</xdr:rowOff>
    </xdr:from>
    <xdr:to>
      <xdr:col>2</xdr:col>
      <xdr:colOff>0</xdr:colOff>
      <xdr:row>234</xdr:row>
      <xdr:rowOff>91443</xdr:rowOff>
    </xdr:to>
    <xdr:sp macro="" textlink="">
      <xdr:nvSpPr>
        <xdr:cNvPr id="1460841" name="AutoShape 120" descr="ITA">
          <a:extLst>
            <a:ext uri="{FF2B5EF4-FFF2-40B4-BE49-F238E27FC236}">
              <a16:creationId xmlns:a16="http://schemas.microsoft.com/office/drawing/2014/main" id="{54EF9EE4-D247-7277-4BAF-40B47A0D9B9D}"/>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42" name="AutoShape 102" descr="ITA">
          <a:extLst>
            <a:ext uri="{FF2B5EF4-FFF2-40B4-BE49-F238E27FC236}">
              <a16:creationId xmlns:a16="http://schemas.microsoft.com/office/drawing/2014/main" id="{F0FFD57D-D79D-D6B2-1C80-7112A71B1223}"/>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43" name="AutoShape 102" descr="ITA">
          <a:extLst>
            <a:ext uri="{FF2B5EF4-FFF2-40B4-BE49-F238E27FC236}">
              <a16:creationId xmlns:a16="http://schemas.microsoft.com/office/drawing/2014/main" id="{21E1A9CC-B750-A459-CF76-437D8A8A5BC4}"/>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1</xdr:col>
      <xdr:colOff>297180</xdr:colOff>
      <xdr:row>107</xdr:row>
      <xdr:rowOff>91439</xdr:rowOff>
    </xdr:to>
    <xdr:sp macro="" textlink="">
      <xdr:nvSpPr>
        <xdr:cNvPr id="1460847" name="AutoShape 102" descr="ITA">
          <a:extLst>
            <a:ext uri="{FF2B5EF4-FFF2-40B4-BE49-F238E27FC236}">
              <a16:creationId xmlns:a16="http://schemas.microsoft.com/office/drawing/2014/main" id="{5A53AB89-33C3-311F-E3D9-F72C897D486F}"/>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1</xdr:col>
      <xdr:colOff>297180</xdr:colOff>
      <xdr:row>107</xdr:row>
      <xdr:rowOff>91439</xdr:rowOff>
    </xdr:to>
    <xdr:sp macro="" textlink="">
      <xdr:nvSpPr>
        <xdr:cNvPr id="1460848" name="AutoShape 102" descr="ITA">
          <a:extLst>
            <a:ext uri="{FF2B5EF4-FFF2-40B4-BE49-F238E27FC236}">
              <a16:creationId xmlns:a16="http://schemas.microsoft.com/office/drawing/2014/main" id="{D677AAEB-F39B-2494-3203-AC9B9315660A}"/>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49" name="AutoShape 116" descr="ITA">
          <a:extLst>
            <a:ext uri="{FF2B5EF4-FFF2-40B4-BE49-F238E27FC236}">
              <a16:creationId xmlns:a16="http://schemas.microsoft.com/office/drawing/2014/main" id="{BA917A3F-55A6-57F7-7F57-DFF5E2ADE870}"/>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50" name="AutoShape 118" descr="ITA">
          <a:extLst>
            <a:ext uri="{FF2B5EF4-FFF2-40B4-BE49-F238E27FC236}">
              <a16:creationId xmlns:a16="http://schemas.microsoft.com/office/drawing/2014/main" id="{3A12708D-8A20-0683-07C0-D478A12E25F1}"/>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51" name="AutoShape 120" descr="ITA">
          <a:extLst>
            <a:ext uri="{FF2B5EF4-FFF2-40B4-BE49-F238E27FC236}">
              <a16:creationId xmlns:a16="http://schemas.microsoft.com/office/drawing/2014/main" id="{C8940A77-8E2A-0C4D-CBE4-63503724D5E2}"/>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852" name="AutoShape 102" descr="ITA">
          <a:extLst>
            <a:ext uri="{FF2B5EF4-FFF2-40B4-BE49-F238E27FC236}">
              <a16:creationId xmlns:a16="http://schemas.microsoft.com/office/drawing/2014/main" id="{DC505F1B-FB4B-13EA-ACFF-CE7F93EF4695}"/>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853" name="AutoShape 102" descr="ITA">
          <a:extLst>
            <a:ext uri="{FF2B5EF4-FFF2-40B4-BE49-F238E27FC236}">
              <a16:creationId xmlns:a16="http://schemas.microsoft.com/office/drawing/2014/main" id="{0036F6EC-79EF-3979-DC3B-90127756FB4A}"/>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2</xdr:col>
      <xdr:colOff>0</xdr:colOff>
      <xdr:row>107</xdr:row>
      <xdr:rowOff>91439</xdr:rowOff>
    </xdr:to>
    <xdr:sp macro="" textlink="">
      <xdr:nvSpPr>
        <xdr:cNvPr id="1460854" name="AutoShape 116" descr="ITA">
          <a:extLst>
            <a:ext uri="{FF2B5EF4-FFF2-40B4-BE49-F238E27FC236}">
              <a16:creationId xmlns:a16="http://schemas.microsoft.com/office/drawing/2014/main" id="{BCFC7439-2DF9-192F-BA16-DCDF76DB96E1}"/>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2</xdr:col>
      <xdr:colOff>0</xdr:colOff>
      <xdr:row>107</xdr:row>
      <xdr:rowOff>91439</xdr:rowOff>
    </xdr:to>
    <xdr:sp macro="" textlink="">
      <xdr:nvSpPr>
        <xdr:cNvPr id="1460855" name="AutoShape 118" descr="ITA">
          <a:extLst>
            <a:ext uri="{FF2B5EF4-FFF2-40B4-BE49-F238E27FC236}">
              <a16:creationId xmlns:a16="http://schemas.microsoft.com/office/drawing/2014/main" id="{19DE7BFF-71F8-1F4E-BECA-450AB6B2066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2</xdr:col>
      <xdr:colOff>0</xdr:colOff>
      <xdr:row>107</xdr:row>
      <xdr:rowOff>91439</xdr:rowOff>
    </xdr:to>
    <xdr:sp macro="" textlink="">
      <xdr:nvSpPr>
        <xdr:cNvPr id="1460856" name="AutoShape 120" descr="ITA">
          <a:extLst>
            <a:ext uri="{FF2B5EF4-FFF2-40B4-BE49-F238E27FC236}">
              <a16:creationId xmlns:a16="http://schemas.microsoft.com/office/drawing/2014/main" id="{F68B77F8-79AA-31AC-A93E-9754DEF4C3D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857" name="AutoShape 102" descr="ITA">
          <a:extLst>
            <a:ext uri="{FF2B5EF4-FFF2-40B4-BE49-F238E27FC236}">
              <a16:creationId xmlns:a16="http://schemas.microsoft.com/office/drawing/2014/main" id="{258A0172-4DAC-272E-6AA1-D6283FAF01CE}"/>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858" name="AutoShape 102" descr="ITA">
          <a:extLst>
            <a:ext uri="{FF2B5EF4-FFF2-40B4-BE49-F238E27FC236}">
              <a16:creationId xmlns:a16="http://schemas.microsoft.com/office/drawing/2014/main" id="{E13EDB31-C548-8514-FAFC-5EFAC275415C}"/>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862" name="AutoShape 102" descr="ITA">
          <a:extLst>
            <a:ext uri="{FF2B5EF4-FFF2-40B4-BE49-F238E27FC236}">
              <a16:creationId xmlns:a16="http://schemas.microsoft.com/office/drawing/2014/main" id="{7CD96035-FA50-52B4-C940-075A0912A149}"/>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91444</xdr:rowOff>
    </xdr:to>
    <xdr:sp macro="" textlink="">
      <xdr:nvSpPr>
        <xdr:cNvPr id="1460863" name="AutoShape 102" descr="ITA">
          <a:extLst>
            <a:ext uri="{FF2B5EF4-FFF2-40B4-BE49-F238E27FC236}">
              <a16:creationId xmlns:a16="http://schemas.microsoft.com/office/drawing/2014/main" id="{B6AEC9B6-1595-B977-1776-BE7BEEA67DF2}"/>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864" name="AutoShape 116" descr="ITA">
          <a:extLst>
            <a:ext uri="{FF2B5EF4-FFF2-40B4-BE49-F238E27FC236}">
              <a16:creationId xmlns:a16="http://schemas.microsoft.com/office/drawing/2014/main" id="{C1A103FD-090D-5F4C-261C-47500A592A3F}"/>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865" name="AutoShape 118" descr="ITA">
          <a:extLst>
            <a:ext uri="{FF2B5EF4-FFF2-40B4-BE49-F238E27FC236}">
              <a16:creationId xmlns:a16="http://schemas.microsoft.com/office/drawing/2014/main" id="{1A648C16-53EE-A7E4-467C-2DB646BBF548}"/>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866" name="AutoShape 120" descr="ITA">
          <a:extLst>
            <a:ext uri="{FF2B5EF4-FFF2-40B4-BE49-F238E27FC236}">
              <a16:creationId xmlns:a16="http://schemas.microsoft.com/office/drawing/2014/main" id="{0FF9AE1B-426B-F498-BFD9-F4F2BB615753}"/>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297180</xdr:colOff>
      <xdr:row>9</xdr:row>
      <xdr:rowOff>91441</xdr:rowOff>
    </xdr:to>
    <xdr:sp macro="" textlink="">
      <xdr:nvSpPr>
        <xdr:cNvPr id="1460867" name="AutoShape 102" descr="ITA">
          <a:extLst>
            <a:ext uri="{FF2B5EF4-FFF2-40B4-BE49-F238E27FC236}">
              <a16:creationId xmlns:a16="http://schemas.microsoft.com/office/drawing/2014/main" id="{49BB8E29-2528-97C3-F155-457D64278972}"/>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297180</xdr:colOff>
      <xdr:row>9</xdr:row>
      <xdr:rowOff>91441</xdr:rowOff>
    </xdr:to>
    <xdr:sp macro="" textlink="">
      <xdr:nvSpPr>
        <xdr:cNvPr id="1460868" name="AutoShape 102" descr="ITA">
          <a:extLst>
            <a:ext uri="{FF2B5EF4-FFF2-40B4-BE49-F238E27FC236}">
              <a16:creationId xmlns:a16="http://schemas.microsoft.com/office/drawing/2014/main" id="{A014EB29-D44B-B372-0374-2BBD6D19A0DD}"/>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91444</xdr:rowOff>
    </xdr:to>
    <xdr:sp macro="" textlink="">
      <xdr:nvSpPr>
        <xdr:cNvPr id="1460869" name="AutoShape 116" descr="ITA">
          <a:extLst>
            <a:ext uri="{FF2B5EF4-FFF2-40B4-BE49-F238E27FC236}">
              <a16:creationId xmlns:a16="http://schemas.microsoft.com/office/drawing/2014/main" id="{31C70AA5-DFBC-FF4A-CDCB-8A4CBE988F5D}"/>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91444</xdr:rowOff>
    </xdr:to>
    <xdr:sp macro="" textlink="">
      <xdr:nvSpPr>
        <xdr:cNvPr id="1460870" name="AutoShape 118" descr="ITA">
          <a:extLst>
            <a:ext uri="{FF2B5EF4-FFF2-40B4-BE49-F238E27FC236}">
              <a16:creationId xmlns:a16="http://schemas.microsoft.com/office/drawing/2014/main" id="{CDA7686C-4616-9F6E-C176-15A1FD498BCE}"/>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91444</xdr:rowOff>
    </xdr:to>
    <xdr:sp macro="" textlink="">
      <xdr:nvSpPr>
        <xdr:cNvPr id="1460871" name="AutoShape 120" descr="ITA">
          <a:extLst>
            <a:ext uri="{FF2B5EF4-FFF2-40B4-BE49-F238E27FC236}">
              <a16:creationId xmlns:a16="http://schemas.microsoft.com/office/drawing/2014/main" id="{2BEAEF45-AFFD-C144-B495-DB833AAE4198}"/>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72" name="AutoShape 102" descr="ITA">
          <a:extLst>
            <a:ext uri="{FF2B5EF4-FFF2-40B4-BE49-F238E27FC236}">
              <a16:creationId xmlns:a16="http://schemas.microsoft.com/office/drawing/2014/main" id="{9A785778-AE59-7A52-14B5-48B1A3A09463}"/>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73" name="AutoShape 102" descr="ITA">
          <a:extLst>
            <a:ext uri="{FF2B5EF4-FFF2-40B4-BE49-F238E27FC236}">
              <a16:creationId xmlns:a16="http://schemas.microsoft.com/office/drawing/2014/main" id="{5009AE2E-786B-78DA-034F-E2E1B5C4AC65}"/>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2</xdr:col>
      <xdr:colOff>0</xdr:colOff>
      <xdr:row>9</xdr:row>
      <xdr:rowOff>91441</xdr:rowOff>
    </xdr:to>
    <xdr:sp macro="" textlink="">
      <xdr:nvSpPr>
        <xdr:cNvPr id="1460874" name="AutoShape 116" descr="ITA">
          <a:extLst>
            <a:ext uri="{FF2B5EF4-FFF2-40B4-BE49-F238E27FC236}">
              <a16:creationId xmlns:a16="http://schemas.microsoft.com/office/drawing/2014/main" id="{B268458F-3318-5004-D755-6C928B40A3EC}"/>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2</xdr:col>
      <xdr:colOff>0</xdr:colOff>
      <xdr:row>9</xdr:row>
      <xdr:rowOff>91441</xdr:rowOff>
    </xdr:to>
    <xdr:sp macro="" textlink="">
      <xdr:nvSpPr>
        <xdr:cNvPr id="1460875" name="AutoShape 118" descr="ITA">
          <a:extLst>
            <a:ext uri="{FF2B5EF4-FFF2-40B4-BE49-F238E27FC236}">
              <a16:creationId xmlns:a16="http://schemas.microsoft.com/office/drawing/2014/main" id="{2614892D-3F79-6D72-2815-CD608B82376F}"/>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2</xdr:col>
      <xdr:colOff>0</xdr:colOff>
      <xdr:row>9</xdr:row>
      <xdr:rowOff>91441</xdr:rowOff>
    </xdr:to>
    <xdr:sp macro="" textlink="">
      <xdr:nvSpPr>
        <xdr:cNvPr id="1460876" name="AutoShape 120" descr="ITA">
          <a:extLst>
            <a:ext uri="{FF2B5EF4-FFF2-40B4-BE49-F238E27FC236}">
              <a16:creationId xmlns:a16="http://schemas.microsoft.com/office/drawing/2014/main" id="{97269091-FE94-3A24-8206-994EC7DCAF83}"/>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77" name="AutoShape 102" descr="ITA">
          <a:extLst>
            <a:ext uri="{FF2B5EF4-FFF2-40B4-BE49-F238E27FC236}">
              <a16:creationId xmlns:a16="http://schemas.microsoft.com/office/drawing/2014/main" id="{5DB7EA40-9971-E9C8-7399-FBF4005A925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78" name="AutoShape 102" descr="ITA">
          <a:extLst>
            <a:ext uri="{FF2B5EF4-FFF2-40B4-BE49-F238E27FC236}">
              <a16:creationId xmlns:a16="http://schemas.microsoft.com/office/drawing/2014/main" id="{76856CF1-09BD-687F-A950-E49BA0DC440A}"/>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79" name="AutoShape 116" descr="ITA">
          <a:extLst>
            <a:ext uri="{FF2B5EF4-FFF2-40B4-BE49-F238E27FC236}">
              <a16:creationId xmlns:a16="http://schemas.microsoft.com/office/drawing/2014/main" id="{E76C889C-AAD7-3EE0-4AA5-39865D95E0A6}"/>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80" name="AutoShape 118" descr="ITA">
          <a:extLst>
            <a:ext uri="{FF2B5EF4-FFF2-40B4-BE49-F238E27FC236}">
              <a16:creationId xmlns:a16="http://schemas.microsoft.com/office/drawing/2014/main" id="{01D8F2F7-6222-E167-D22C-B6F40FABB20A}"/>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81" name="AutoShape 120" descr="ITA">
          <a:extLst>
            <a:ext uri="{FF2B5EF4-FFF2-40B4-BE49-F238E27FC236}">
              <a16:creationId xmlns:a16="http://schemas.microsoft.com/office/drawing/2014/main" id="{BD31852A-AAA1-4807-3DBA-BA53D3524C1F}"/>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82" name="AutoShape 102" descr="ITA">
          <a:extLst>
            <a:ext uri="{FF2B5EF4-FFF2-40B4-BE49-F238E27FC236}">
              <a16:creationId xmlns:a16="http://schemas.microsoft.com/office/drawing/2014/main" id="{1480EC2E-AC4F-B707-5A41-8D29D7E6C369}"/>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83" name="AutoShape 102" descr="ITA">
          <a:extLst>
            <a:ext uri="{FF2B5EF4-FFF2-40B4-BE49-F238E27FC236}">
              <a16:creationId xmlns:a16="http://schemas.microsoft.com/office/drawing/2014/main" id="{00FB34EB-6482-6C24-76DE-41C9204028E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2</xdr:col>
      <xdr:colOff>0</xdr:colOff>
      <xdr:row>224</xdr:row>
      <xdr:rowOff>91437</xdr:rowOff>
    </xdr:to>
    <xdr:sp macro="" textlink="">
      <xdr:nvSpPr>
        <xdr:cNvPr id="1460884" name="AutoShape 116" descr="ITA">
          <a:extLst>
            <a:ext uri="{FF2B5EF4-FFF2-40B4-BE49-F238E27FC236}">
              <a16:creationId xmlns:a16="http://schemas.microsoft.com/office/drawing/2014/main" id="{3AEA74C3-49EF-7994-B32F-988F4541A2C8}"/>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2</xdr:col>
      <xdr:colOff>0</xdr:colOff>
      <xdr:row>224</xdr:row>
      <xdr:rowOff>91437</xdr:rowOff>
    </xdr:to>
    <xdr:sp macro="" textlink="">
      <xdr:nvSpPr>
        <xdr:cNvPr id="1460885" name="AutoShape 118" descr="ITA">
          <a:extLst>
            <a:ext uri="{FF2B5EF4-FFF2-40B4-BE49-F238E27FC236}">
              <a16:creationId xmlns:a16="http://schemas.microsoft.com/office/drawing/2014/main" id="{77E586DC-459F-22B4-E86D-CF5D6D862E1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2</xdr:col>
      <xdr:colOff>0</xdr:colOff>
      <xdr:row>224</xdr:row>
      <xdr:rowOff>91437</xdr:rowOff>
    </xdr:to>
    <xdr:sp macro="" textlink="">
      <xdr:nvSpPr>
        <xdr:cNvPr id="1460886" name="AutoShape 120" descr="ITA">
          <a:extLst>
            <a:ext uri="{FF2B5EF4-FFF2-40B4-BE49-F238E27FC236}">
              <a16:creationId xmlns:a16="http://schemas.microsoft.com/office/drawing/2014/main" id="{F92B7932-F7F7-6855-D442-12B824B0CDC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887" name="AutoShape 102" descr="ITA">
          <a:extLst>
            <a:ext uri="{FF2B5EF4-FFF2-40B4-BE49-F238E27FC236}">
              <a16:creationId xmlns:a16="http://schemas.microsoft.com/office/drawing/2014/main" id="{79A72965-D2B6-91E9-FD71-0537105584FA}"/>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888" name="AutoShape 102" descr="ITA">
          <a:extLst>
            <a:ext uri="{FF2B5EF4-FFF2-40B4-BE49-F238E27FC236}">
              <a16:creationId xmlns:a16="http://schemas.microsoft.com/office/drawing/2014/main" id="{0E0927EB-9DBD-0809-3FEF-9574CCA38218}"/>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2</xdr:col>
      <xdr:colOff>0</xdr:colOff>
      <xdr:row>95</xdr:row>
      <xdr:rowOff>91442</xdr:rowOff>
    </xdr:to>
    <xdr:sp macro="" textlink="">
      <xdr:nvSpPr>
        <xdr:cNvPr id="1460889" name="AutoShape 116" descr="ITA">
          <a:extLst>
            <a:ext uri="{FF2B5EF4-FFF2-40B4-BE49-F238E27FC236}">
              <a16:creationId xmlns:a16="http://schemas.microsoft.com/office/drawing/2014/main" id="{FF03D41A-7E45-1EE3-0CAB-0DB97D5D749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2</xdr:col>
      <xdr:colOff>0</xdr:colOff>
      <xdr:row>95</xdr:row>
      <xdr:rowOff>91442</xdr:rowOff>
    </xdr:to>
    <xdr:sp macro="" textlink="">
      <xdr:nvSpPr>
        <xdr:cNvPr id="1460890" name="AutoShape 118" descr="ITA">
          <a:extLst>
            <a:ext uri="{FF2B5EF4-FFF2-40B4-BE49-F238E27FC236}">
              <a16:creationId xmlns:a16="http://schemas.microsoft.com/office/drawing/2014/main" id="{FC64B013-62E8-BC0B-DD8E-3729086DDC1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2</xdr:col>
      <xdr:colOff>0</xdr:colOff>
      <xdr:row>95</xdr:row>
      <xdr:rowOff>91442</xdr:rowOff>
    </xdr:to>
    <xdr:sp macro="" textlink="">
      <xdr:nvSpPr>
        <xdr:cNvPr id="1460891" name="AutoShape 120" descr="ITA">
          <a:extLst>
            <a:ext uri="{FF2B5EF4-FFF2-40B4-BE49-F238E27FC236}">
              <a16:creationId xmlns:a16="http://schemas.microsoft.com/office/drawing/2014/main" id="{4665B2C8-2CCD-7EB0-1FB4-240BA17EED6A}"/>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92" name="AutoShape 102" descr="ITA">
          <a:extLst>
            <a:ext uri="{FF2B5EF4-FFF2-40B4-BE49-F238E27FC236}">
              <a16:creationId xmlns:a16="http://schemas.microsoft.com/office/drawing/2014/main" id="{2C52FC14-2B3B-D8FF-51FF-227CFC20A3BC}"/>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893" name="AutoShape 102" descr="ITA">
          <a:extLst>
            <a:ext uri="{FF2B5EF4-FFF2-40B4-BE49-F238E27FC236}">
              <a16:creationId xmlns:a16="http://schemas.microsoft.com/office/drawing/2014/main" id="{D05A2324-26FA-379B-F752-7BF1EC27C1C3}"/>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894" name="AutoShape 116" descr="ITA">
          <a:extLst>
            <a:ext uri="{FF2B5EF4-FFF2-40B4-BE49-F238E27FC236}">
              <a16:creationId xmlns:a16="http://schemas.microsoft.com/office/drawing/2014/main" id="{9C358D23-E8AE-592B-9429-D15AE0128884}"/>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895" name="AutoShape 118" descr="ITA">
          <a:extLst>
            <a:ext uri="{FF2B5EF4-FFF2-40B4-BE49-F238E27FC236}">
              <a16:creationId xmlns:a16="http://schemas.microsoft.com/office/drawing/2014/main" id="{69A64589-8FD3-94A0-A08D-85ADC383C1F1}"/>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896" name="AutoShape 120" descr="ITA">
          <a:extLst>
            <a:ext uri="{FF2B5EF4-FFF2-40B4-BE49-F238E27FC236}">
              <a16:creationId xmlns:a16="http://schemas.microsoft.com/office/drawing/2014/main" id="{62EEBA1F-744E-1B68-DA97-99CF0D9EA6DD}"/>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1</xdr:col>
      <xdr:colOff>297180</xdr:colOff>
      <xdr:row>263</xdr:row>
      <xdr:rowOff>91443</xdr:rowOff>
    </xdr:to>
    <xdr:sp macro="" textlink="">
      <xdr:nvSpPr>
        <xdr:cNvPr id="1460897" name="AutoShape 102" descr="ITA">
          <a:extLst>
            <a:ext uri="{FF2B5EF4-FFF2-40B4-BE49-F238E27FC236}">
              <a16:creationId xmlns:a16="http://schemas.microsoft.com/office/drawing/2014/main" id="{519957F9-A038-6918-001E-181E20A0818F}"/>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1</xdr:col>
      <xdr:colOff>297180</xdr:colOff>
      <xdr:row>263</xdr:row>
      <xdr:rowOff>91443</xdr:rowOff>
    </xdr:to>
    <xdr:sp macro="" textlink="">
      <xdr:nvSpPr>
        <xdr:cNvPr id="1460898" name="AutoShape 102" descr="ITA">
          <a:extLst>
            <a:ext uri="{FF2B5EF4-FFF2-40B4-BE49-F238E27FC236}">
              <a16:creationId xmlns:a16="http://schemas.microsoft.com/office/drawing/2014/main" id="{410C2330-3A45-1987-CA3F-73C3295B07E6}"/>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899" name="AutoShape 116" descr="ITA">
          <a:extLst>
            <a:ext uri="{FF2B5EF4-FFF2-40B4-BE49-F238E27FC236}">
              <a16:creationId xmlns:a16="http://schemas.microsoft.com/office/drawing/2014/main" id="{67D59D14-BC16-4326-2A77-266AA540F189}"/>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00" name="AutoShape 118" descr="ITA">
          <a:extLst>
            <a:ext uri="{FF2B5EF4-FFF2-40B4-BE49-F238E27FC236}">
              <a16:creationId xmlns:a16="http://schemas.microsoft.com/office/drawing/2014/main" id="{D58D8BD7-3641-03B9-659C-D9372A6FEDB3}"/>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0</xdr:rowOff>
    </xdr:from>
    <xdr:to>
      <xdr:col>2</xdr:col>
      <xdr:colOff>0</xdr:colOff>
      <xdr:row>181</xdr:row>
      <xdr:rowOff>91442</xdr:rowOff>
    </xdr:to>
    <xdr:sp macro="" textlink="">
      <xdr:nvSpPr>
        <xdr:cNvPr id="1460904" name="AutoShape 116" descr="ITA">
          <a:extLst>
            <a:ext uri="{FF2B5EF4-FFF2-40B4-BE49-F238E27FC236}">
              <a16:creationId xmlns:a16="http://schemas.microsoft.com/office/drawing/2014/main" id="{9A13B829-7336-28F9-7647-4BC30E7599A3}"/>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0</xdr:rowOff>
    </xdr:from>
    <xdr:to>
      <xdr:col>2</xdr:col>
      <xdr:colOff>0</xdr:colOff>
      <xdr:row>181</xdr:row>
      <xdr:rowOff>91442</xdr:rowOff>
    </xdr:to>
    <xdr:sp macro="" textlink="">
      <xdr:nvSpPr>
        <xdr:cNvPr id="1460905" name="AutoShape 118" descr="ITA">
          <a:extLst>
            <a:ext uri="{FF2B5EF4-FFF2-40B4-BE49-F238E27FC236}">
              <a16:creationId xmlns:a16="http://schemas.microsoft.com/office/drawing/2014/main" id="{A77AE807-61D1-C920-3D1B-33223F8E879A}"/>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0</xdr:rowOff>
    </xdr:from>
    <xdr:to>
      <xdr:col>2</xdr:col>
      <xdr:colOff>0</xdr:colOff>
      <xdr:row>181</xdr:row>
      <xdr:rowOff>91442</xdr:rowOff>
    </xdr:to>
    <xdr:sp macro="" textlink="">
      <xdr:nvSpPr>
        <xdr:cNvPr id="1460906" name="AutoShape 120" descr="ITA">
          <a:extLst>
            <a:ext uri="{FF2B5EF4-FFF2-40B4-BE49-F238E27FC236}">
              <a16:creationId xmlns:a16="http://schemas.microsoft.com/office/drawing/2014/main" id="{90B1218B-5D38-F87D-37BA-772804A6EAAD}"/>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249</xdr:row>
      <xdr:rowOff>0</xdr:rowOff>
    </xdr:from>
    <xdr:to>
      <xdr:col>1</xdr:col>
      <xdr:colOff>297180</xdr:colOff>
      <xdr:row>250</xdr:row>
      <xdr:rowOff>91437</xdr:rowOff>
    </xdr:to>
    <xdr:sp macro="" textlink="">
      <xdr:nvSpPr>
        <xdr:cNvPr id="1460912" name="AutoShape 102" descr="ITA">
          <a:extLst>
            <a:ext uri="{FF2B5EF4-FFF2-40B4-BE49-F238E27FC236}">
              <a16:creationId xmlns:a16="http://schemas.microsoft.com/office/drawing/2014/main" id="{3D7E2470-F6C3-79BD-21F0-CE876D6253A6}"/>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249</xdr:row>
      <xdr:rowOff>0</xdr:rowOff>
    </xdr:from>
    <xdr:to>
      <xdr:col>1</xdr:col>
      <xdr:colOff>297180</xdr:colOff>
      <xdr:row>250</xdr:row>
      <xdr:rowOff>91437</xdr:rowOff>
    </xdr:to>
    <xdr:sp macro="" textlink="">
      <xdr:nvSpPr>
        <xdr:cNvPr id="1460913" name="AutoShape 102" descr="ITA">
          <a:extLst>
            <a:ext uri="{FF2B5EF4-FFF2-40B4-BE49-F238E27FC236}">
              <a16:creationId xmlns:a16="http://schemas.microsoft.com/office/drawing/2014/main" id="{434B576D-2B8A-9DC1-96D9-631524F33A58}"/>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17" name="AutoShape 102" descr="ITA">
          <a:extLst>
            <a:ext uri="{FF2B5EF4-FFF2-40B4-BE49-F238E27FC236}">
              <a16:creationId xmlns:a16="http://schemas.microsoft.com/office/drawing/2014/main" id="{FA75D82B-115F-0784-2132-CD752C6B3594}"/>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18" name="AutoShape 102" descr="ITA">
          <a:extLst>
            <a:ext uri="{FF2B5EF4-FFF2-40B4-BE49-F238E27FC236}">
              <a16:creationId xmlns:a16="http://schemas.microsoft.com/office/drawing/2014/main" id="{0753F1B9-317B-7CBA-91D6-7922451A97ED}"/>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19" name="AutoShape 116" descr="ITA">
          <a:extLst>
            <a:ext uri="{FF2B5EF4-FFF2-40B4-BE49-F238E27FC236}">
              <a16:creationId xmlns:a16="http://schemas.microsoft.com/office/drawing/2014/main" id="{ABD10E84-F7F0-099C-C32D-190E221F7E7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20" name="AutoShape 118" descr="ITA">
          <a:extLst>
            <a:ext uri="{FF2B5EF4-FFF2-40B4-BE49-F238E27FC236}">
              <a16:creationId xmlns:a16="http://schemas.microsoft.com/office/drawing/2014/main" id="{3F7CD6EC-1003-0CDE-042C-DFF28C49BC9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21" name="AutoShape 120" descr="ITA">
          <a:extLst>
            <a:ext uri="{FF2B5EF4-FFF2-40B4-BE49-F238E27FC236}">
              <a16:creationId xmlns:a16="http://schemas.microsoft.com/office/drawing/2014/main" id="{72C023D2-6C0B-FBCA-3534-A2C33C1622F2}"/>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22" name="AutoShape 102" descr="ITA">
          <a:extLst>
            <a:ext uri="{FF2B5EF4-FFF2-40B4-BE49-F238E27FC236}">
              <a16:creationId xmlns:a16="http://schemas.microsoft.com/office/drawing/2014/main" id="{ED0C029D-8859-AC39-D0EA-5B8E804F0E4B}"/>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23" name="AutoShape 102" descr="ITA">
          <a:extLst>
            <a:ext uri="{FF2B5EF4-FFF2-40B4-BE49-F238E27FC236}">
              <a16:creationId xmlns:a16="http://schemas.microsoft.com/office/drawing/2014/main" id="{263167D0-7048-40F9-E994-E5C51879708E}"/>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29" name="AutoShape 116" descr="ITA">
          <a:extLst>
            <a:ext uri="{FF2B5EF4-FFF2-40B4-BE49-F238E27FC236}">
              <a16:creationId xmlns:a16="http://schemas.microsoft.com/office/drawing/2014/main" id="{20E4E996-1DF0-4A16-5E02-58D7E47D7C1E}"/>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30" name="AutoShape 118" descr="ITA">
          <a:extLst>
            <a:ext uri="{FF2B5EF4-FFF2-40B4-BE49-F238E27FC236}">
              <a16:creationId xmlns:a16="http://schemas.microsoft.com/office/drawing/2014/main" id="{5F8931BF-0DA6-944C-0C89-6E2217E0ABF7}"/>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31" name="AutoShape 120" descr="ITA">
          <a:extLst>
            <a:ext uri="{FF2B5EF4-FFF2-40B4-BE49-F238E27FC236}">
              <a16:creationId xmlns:a16="http://schemas.microsoft.com/office/drawing/2014/main" id="{5D8E94F7-AC2C-A636-3DD2-CA5D9EB4A33C}"/>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257</xdr:row>
      <xdr:rowOff>0</xdr:rowOff>
    </xdr:from>
    <xdr:to>
      <xdr:col>1</xdr:col>
      <xdr:colOff>297180</xdr:colOff>
      <xdr:row>258</xdr:row>
      <xdr:rowOff>91442</xdr:rowOff>
    </xdr:to>
    <xdr:sp macro="" textlink="">
      <xdr:nvSpPr>
        <xdr:cNvPr id="1460932" name="AutoShape 102" descr="ITA">
          <a:extLst>
            <a:ext uri="{FF2B5EF4-FFF2-40B4-BE49-F238E27FC236}">
              <a16:creationId xmlns:a16="http://schemas.microsoft.com/office/drawing/2014/main" id="{989DF657-73A1-7922-2893-7E95CD7D1F15}"/>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257</xdr:row>
      <xdr:rowOff>0</xdr:rowOff>
    </xdr:from>
    <xdr:to>
      <xdr:col>1</xdr:col>
      <xdr:colOff>297180</xdr:colOff>
      <xdr:row>258</xdr:row>
      <xdr:rowOff>91442</xdr:rowOff>
    </xdr:to>
    <xdr:sp macro="" textlink="">
      <xdr:nvSpPr>
        <xdr:cNvPr id="1460933" name="AutoShape 102" descr="ITA">
          <a:extLst>
            <a:ext uri="{FF2B5EF4-FFF2-40B4-BE49-F238E27FC236}">
              <a16:creationId xmlns:a16="http://schemas.microsoft.com/office/drawing/2014/main" id="{E23616F8-0AB8-63EF-07FE-1FE02151B33C}"/>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37" name="AutoShape 102" descr="ITA">
          <a:extLst>
            <a:ext uri="{FF2B5EF4-FFF2-40B4-BE49-F238E27FC236}">
              <a16:creationId xmlns:a16="http://schemas.microsoft.com/office/drawing/2014/main" id="{D0D6B078-5E44-837F-885C-97BCE4D112B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38" name="AutoShape 102" descr="ITA">
          <a:extLst>
            <a:ext uri="{FF2B5EF4-FFF2-40B4-BE49-F238E27FC236}">
              <a16:creationId xmlns:a16="http://schemas.microsoft.com/office/drawing/2014/main" id="{710CE71B-9C2C-6AF6-169C-2F220B71913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251</xdr:row>
      <xdr:rowOff>0</xdr:rowOff>
    </xdr:from>
    <xdr:to>
      <xdr:col>1</xdr:col>
      <xdr:colOff>297180</xdr:colOff>
      <xdr:row>252</xdr:row>
      <xdr:rowOff>91439</xdr:rowOff>
    </xdr:to>
    <xdr:sp macro="" textlink="">
      <xdr:nvSpPr>
        <xdr:cNvPr id="1460942" name="AutoShape 102" descr="ITA">
          <a:extLst>
            <a:ext uri="{FF2B5EF4-FFF2-40B4-BE49-F238E27FC236}">
              <a16:creationId xmlns:a16="http://schemas.microsoft.com/office/drawing/2014/main" id="{CC09C475-1CCE-96E7-B4C8-84FFDC6CAA99}"/>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251</xdr:row>
      <xdr:rowOff>0</xdr:rowOff>
    </xdr:from>
    <xdr:to>
      <xdr:col>1</xdr:col>
      <xdr:colOff>297180</xdr:colOff>
      <xdr:row>252</xdr:row>
      <xdr:rowOff>91439</xdr:rowOff>
    </xdr:to>
    <xdr:sp macro="" textlink="">
      <xdr:nvSpPr>
        <xdr:cNvPr id="1460943" name="AutoShape 102" descr="ITA">
          <a:extLst>
            <a:ext uri="{FF2B5EF4-FFF2-40B4-BE49-F238E27FC236}">
              <a16:creationId xmlns:a16="http://schemas.microsoft.com/office/drawing/2014/main" id="{7C5D2598-EA81-21A4-262A-2C2582D64838}"/>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44" name="AutoShape 116" descr="ITA">
          <a:extLst>
            <a:ext uri="{FF2B5EF4-FFF2-40B4-BE49-F238E27FC236}">
              <a16:creationId xmlns:a16="http://schemas.microsoft.com/office/drawing/2014/main" id="{B95E7675-7C8E-C4C5-A3E8-9785A2471505}"/>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45" name="AutoShape 118" descr="ITA">
          <a:extLst>
            <a:ext uri="{FF2B5EF4-FFF2-40B4-BE49-F238E27FC236}">
              <a16:creationId xmlns:a16="http://schemas.microsoft.com/office/drawing/2014/main" id="{4338E318-E026-E60E-4FD1-1AEE20931A80}"/>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46" name="AutoShape 120" descr="ITA">
          <a:extLst>
            <a:ext uri="{FF2B5EF4-FFF2-40B4-BE49-F238E27FC236}">
              <a16:creationId xmlns:a16="http://schemas.microsoft.com/office/drawing/2014/main" id="{F6E20CD1-12B8-9523-D1B6-C505F54A74EC}"/>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297180</xdr:colOff>
      <xdr:row>44</xdr:row>
      <xdr:rowOff>91438</xdr:rowOff>
    </xdr:to>
    <xdr:sp macro="" textlink="">
      <xdr:nvSpPr>
        <xdr:cNvPr id="1460947" name="AutoShape 102" descr="ITA">
          <a:extLst>
            <a:ext uri="{FF2B5EF4-FFF2-40B4-BE49-F238E27FC236}">
              <a16:creationId xmlns:a16="http://schemas.microsoft.com/office/drawing/2014/main" id="{68548424-75A2-1183-E38B-33C7893E4B5E}"/>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297180</xdr:colOff>
      <xdr:row>44</xdr:row>
      <xdr:rowOff>91438</xdr:rowOff>
    </xdr:to>
    <xdr:sp macro="" textlink="">
      <xdr:nvSpPr>
        <xdr:cNvPr id="1460948" name="AutoShape 102" descr="ITA">
          <a:extLst>
            <a:ext uri="{FF2B5EF4-FFF2-40B4-BE49-F238E27FC236}">
              <a16:creationId xmlns:a16="http://schemas.microsoft.com/office/drawing/2014/main" id="{49FC66DA-0924-1F47-2455-02E4A7C92593}"/>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251</xdr:row>
      <xdr:rowOff>0</xdr:rowOff>
    </xdr:from>
    <xdr:to>
      <xdr:col>2</xdr:col>
      <xdr:colOff>0</xdr:colOff>
      <xdr:row>252</xdr:row>
      <xdr:rowOff>91439</xdr:rowOff>
    </xdr:to>
    <xdr:sp macro="" textlink="">
      <xdr:nvSpPr>
        <xdr:cNvPr id="1460949" name="AutoShape 116" descr="ITA">
          <a:extLst>
            <a:ext uri="{FF2B5EF4-FFF2-40B4-BE49-F238E27FC236}">
              <a16:creationId xmlns:a16="http://schemas.microsoft.com/office/drawing/2014/main" id="{D422D173-98F7-CF4C-BC0F-9AE962542BAE}"/>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251</xdr:row>
      <xdr:rowOff>0</xdr:rowOff>
    </xdr:from>
    <xdr:to>
      <xdr:col>2</xdr:col>
      <xdr:colOff>0</xdr:colOff>
      <xdr:row>252</xdr:row>
      <xdr:rowOff>91439</xdr:rowOff>
    </xdr:to>
    <xdr:sp macro="" textlink="">
      <xdr:nvSpPr>
        <xdr:cNvPr id="1460950" name="AutoShape 118" descr="ITA">
          <a:extLst>
            <a:ext uri="{FF2B5EF4-FFF2-40B4-BE49-F238E27FC236}">
              <a16:creationId xmlns:a16="http://schemas.microsoft.com/office/drawing/2014/main" id="{B3BAF442-5022-B29F-489C-30565BD6BCD6}"/>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251</xdr:row>
      <xdr:rowOff>0</xdr:rowOff>
    </xdr:from>
    <xdr:to>
      <xdr:col>2</xdr:col>
      <xdr:colOff>0</xdr:colOff>
      <xdr:row>252</xdr:row>
      <xdr:rowOff>91439</xdr:rowOff>
    </xdr:to>
    <xdr:sp macro="" textlink="">
      <xdr:nvSpPr>
        <xdr:cNvPr id="1460951" name="AutoShape 120" descr="ITA">
          <a:extLst>
            <a:ext uri="{FF2B5EF4-FFF2-40B4-BE49-F238E27FC236}">
              <a16:creationId xmlns:a16="http://schemas.microsoft.com/office/drawing/2014/main" id="{F35E1734-AAD0-FA25-8811-62151F3225F9}"/>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52" name="AutoShape 102" descr="ITA">
          <a:extLst>
            <a:ext uri="{FF2B5EF4-FFF2-40B4-BE49-F238E27FC236}">
              <a16:creationId xmlns:a16="http://schemas.microsoft.com/office/drawing/2014/main" id="{AE20D4E1-68AA-1BE5-7151-E89C890915FF}"/>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53" name="AutoShape 102" descr="ITA">
          <a:extLst>
            <a:ext uri="{FF2B5EF4-FFF2-40B4-BE49-F238E27FC236}">
              <a16:creationId xmlns:a16="http://schemas.microsoft.com/office/drawing/2014/main" id="{824481DE-440A-B6B4-E1C9-1EEAA597AFEC}"/>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2</xdr:col>
      <xdr:colOff>0</xdr:colOff>
      <xdr:row>44</xdr:row>
      <xdr:rowOff>91438</xdr:rowOff>
    </xdr:to>
    <xdr:sp macro="" textlink="">
      <xdr:nvSpPr>
        <xdr:cNvPr id="1460954" name="AutoShape 116" descr="ITA">
          <a:extLst>
            <a:ext uri="{FF2B5EF4-FFF2-40B4-BE49-F238E27FC236}">
              <a16:creationId xmlns:a16="http://schemas.microsoft.com/office/drawing/2014/main" id="{B28673E3-13E9-E3B7-C92C-5AAED74D301F}"/>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2</xdr:col>
      <xdr:colOff>0</xdr:colOff>
      <xdr:row>44</xdr:row>
      <xdr:rowOff>91438</xdr:rowOff>
    </xdr:to>
    <xdr:sp macro="" textlink="">
      <xdr:nvSpPr>
        <xdr:cNvPr id="1460955" name="AutoShape 118" descr="ITA">
          <a:extLst>
            <a:ext uri="{FF2B5EF4-FFF2-40B4-BE49-F238E27FC236}">
              <a16:creationId xmlns:a16="http://schemas.microsoft.com/office/drawing/2014/main" id="{465F753F-3FCA-F54D-20F1-24AB02558B3B}"/>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2</xdr:col>
      <xdr:colOff>0</xdr:colOff>
      <xdr:row>44</xdr:row>
      <xdr:rowOff>91438</xdr:rowOff>
    </xdr:to>
    <xdr:sp macro="" textlink="">
      <xdr:nvSpPr>
        <xdr:cNvPr id="1460956" name="AutoShape 120" descr="ITA">
          <a:extLst>
            <a:ext uri="{FF2B5EF4-FFF2-40B4-BE49-F238E27FC236}">
              <a16:creationId xmlns:a16="http://schemas.microsoft.com/office/drawing/2014/main" id="{8A08600B-3F15-ECC1-A389-D17A6E421CBC}"/>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167</xdr:row>
      <xdr:rowOff>0</xdr:rowOff>
    </xdr:from>
    <xdr:to>
      <xdr:col>1</xdr:col>
      <xdr:colOff>297180</xdr:colOff>
      <xdr:row>168</xdr:row>
      <xdr:rowOff>75883</xdr:rowOff>
    </xdr:to>
    <xdr:sp macro="" textlink="">
      <xdr:nvSpPr>
        <xdr:cNvPr id="1460957" name="AutoShape 102" descr="ITA">
          <a:extLst>
            <a:ext uri="{FF2B5EF4-FFF2-40B4-BE49-F238E27FC236}">
              <a16:creationId xmlns:a16="http://schemas.microsoft.com/office/drawing/2014/main" id="{4C4FCB44-D765-1B61-11A6-A3E74C70292F}"/>
            </a:ext>
          </a:extLst>
        </xdr:cNvPr>
        <xdr:cNvSpPr>
          <a:spLocks noChangeAspect="1" noChangeArrowheads="1"/>
        </xdr:cNvSpPr>
      </xdr:nvSpPr>
      <xdr:spPr bwMode="auto">
        <a:xfrm>
          <a:off x="32766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58" name="AutoShape 116" descr="ITA">
          <a:extLst>
            <a:ext uri="{FF2B5EF4-FFF2-40B4-BE49-F238E27FC236}">
              <a16:creationId xmlns:a16="http://schemas.microsoft.com/office/drawing/2014/main" id="{F285940A-FEEA-80E4-A1B9-0295C2EAD048}"/>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59" name="AutoShape 118" descr="ITA">
          <a:extLst>
            <a:ext uri="{FF2B5EF4-FFF2-40B4-BE49-F238E27FC236}">
              <a16:creationId xmlns:a16="http://schemas.microsoft.com/office/drawing/2014/main" id="{B5602B9F-F159-FC79-0C69-5B6926981BA1}"/>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60" name="AutoShape 120" descr="ITA">
          <a:extLst>
            <a:ext uri="{FF2B5EF4-FFF2-40B4-BE49-F238E27FC236}">
              <a16:creationId xmlns:a16="http://schemas.microsoft.com/office/drawing/2014/main" id="{DD63A9DF-A921-D7B4-6F5D-FF1D62260126}"/>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297180</xdr:colOff>
      <xdr:row>12</xdr:row>
      <xdr:rowOff>91437</xdr:rowOff>
    </xdr:to>
    <xdr:sp macro="" textlink="">
      <xdr:nvSpPr>
        <xdr:cNvPr id="1460961" name="AutoShape 102" descr="ITA">
          <a:extLst>
            <a:ext uri="{FF2B5EF4-FFF2-40B4-BE49-F238E27FC236}">
              <a16:creationId xmlns:a16="http://schemas.microsoft.com/office/drawing/2014/main" id="{40E3A911-5F5C-8B33-0F06-1A57357F8ABE}"/>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297180</xdr:colOff>
      <xdr:row>12</xdr:row>
      <xdr:rowOff>91437</xdr:rowOff>
    </xdr:to>
    <xdr:sp macro="" textlink="">
      <xdr:nvSpPr>
        <xdr:cNvPr id="1460962" name="AutoShape 102" descr="ITA">
          <a:extLst>
            <a:ext uri="{FF2B5EF4-FFF2-40B4-BE49-F238E27FC236}">
              <a16:creationId xmlns:a16="http://schemas.microsoft.com/office/drawing/2014/main" id="{16CA39B4-033C-2A62-C722-D81BBB0A3651}"/>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963" name="AutoShape 102" descr="ITA">
          <a:extLst>
            <a:ext uri="{FF2B5EF4-FFF2-40B4-BE49-F238E27FC236}">
              <a16:creationId xmlns:a16="http://schemas.microsoft.com/office/drawing/2014/main" id="{14B6C99A-9482-386A-35BE-9995FE31ED10}"/>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0964" name="AutoShape 102" descr="ITA">
          <a:extLst>
            <a:ext uri="{FF2B5EF4-FFF2-40B4-BE49-F238E27FC236}">
              <a16:creationId xmlns:a16="http://schemas.microsoft.com/office/drawing/2014/main" id="{7904BA3E-E692-D70D-7529-C2FE2FF8714F}"/>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2</xdr:col>
      <xdr:colOff>0</xdr:colOff>
      <xdr:row>12</xdr:row>
      <xdr:rowOff>91437</xdr:rowOff>
    </xdr:to>
    <xdr:sp macro="" textlink="">
      <xdr:nvSpPr>
        <xdr:cNvPr id="1460965" name="AutoShape 116" descr="ITA">
          <a:extLst>
            <a:ext uri="{FF2B5EF4-FFF2-40B4-BE49-F238E27FC236}">
              <a16:creationId xmlns:a16="http://schemas.microsoft.com/office/drawing/2014/main" id="{046798B3-E709-D6BE-6A64-6DC45674085C}"/>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2</xdr:col>
      <xdr:colOff>0</xdr:colOff>
      <xdr:row>12</xdr:row>
      <xdr:rowOff>91437</xdr:rowOff>
    </xdr:to>
    <xdr:sp macro="" textlink="">
      <xdr:nvSpPr>
        <xdr:cNvPr id="1460966" name="AutoShape 118" descr="ITA">
          <a:extLst>
            <a:ext uri="{FF2B5EF4-FFF2-40B4-BE49-F238E27FC236}">
              <a16:creationId xmlns:a16="http://schemas.microsoft.com/office/drawing/2014/main" id="{BA298CF6-71F1-5AA2-8A5F-E11B7D786222}"/>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2</xdr:col>
      <xdr:colOff>0</xdr:colOff>
      <xdr:row>12</xdr:row>
      <xdr:rowOff>91437</xdr:rowOff>
    </xdr:to>
    <xdr:sp macro="" textlink="">
      <xdr:nvSpPr>
        <xdr:cNvPr id="1460967" name="AutoShape 120" descr="ITA">
          <a:extLst>
            <a:ext uri="{FF2B5EF4-FFF2-40B4-BE49-F238E27FC236}">
              <a16:creationId xmlns:a16="http://schemas.microsoft.com/office/drawing/2014/main" id="{EF91A5A9-851B-87CE-9E8E-3A751349A851}"/>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970" name="AutoShape 116" descr="ITA">
          <a:extLst>
            <a:ext uri="{FF2B5EF4-FFF2-40B4-BE49-F238E27FC236}">
              <a16:creationId xmlns:a16="http://schemas.microsoft.com/office/drawing/2014/main" id="{A3B7D7E0-8FA1-32E4-C35B-3679989D06D5}"/>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971" name="AutoShape 118" descr="ITA">
          <a:extLst>
            <a:ext uri="{FF2B5EF4-FFF2-40B4-BE49-F238E27FC236}">
              <a16:creationId xmlns:a16="http://schemas.microsoft.com/office/drawing/2014/main" id="{43570BB6-9C4E-51B5-D485-4D79113BB76E}"/>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0972" name="AutoShape 120" descr="ITA">
          <a:extLst>
            <a:ext uri="{FF2B5EF4-FFF2-40B4-BE49-F238E27FC236}">
              <a16:creationId xmlns:a16="http://schemas.microsoft.com/office/drawing/2014/main" id="{F9D332F8-2385-76CB-1AD1-8B69E0194001}"/>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297180</xdr:colOff>
      <xdr:row>112</xdr:row>
      <xdr:rowOff>91438</xdr:rowOff>
    </xdr:to>
    <xdr:sp macro="" textlink="">
      <xdr:nvSpPr>
        <xdr:cNvPr id="1460983" name="AutoShape 102" descr="ITA">
          <a:extLst>
            <a:ext uri="{FF2B5EF4-FFF2-40B4-BE49-F238E27FC236}">
              <a16:creationId xmlns:a16="http://schemas.microsoft.com/office/drawing/2014/main" id="{B35DC943-9CC4-E2B4-EFBE-CD471E1C731D}"/>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297180</xdr:colOff>
      <xdr:row>112</xdr:row>
      <xdr:rowOff>91438</xdr:rowOff>
    </xdr:to>
    <xdr:sp macro="" textlink="">
      <xdr:nvSpPr>
        <xdr:cNvPr id="1460984" name="AutoShape 102" descr="ITA">
          <a:extLst>
            <a:ext uri="{FF2B5EF4-FFF2-40B4-BE49-F238E27FC236}">
              <a16:creationId xmlns:a16="http://schemas.microsoft.com/office/drawing/2014/main" id="{E11A9569-5CDA-E5F2-4273-1318471132AB}"/>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2</xdr:col>
      <xdr:colOff>0</xdr:colOff>
      <xdr:row>21</xdr:row>
      <xdr:rowOff>91439</xdr:rowOff>
    </xdr:to>
    <xdr:sp macro="" textlink="">
      <xdr:nvSpPr>
        <xdr:cNvPr id="1460985" name="AutoShape 116" descr="ITA">
          <a:extLst>
            <a:ext uri="{FF2B5EF4-FFF2-40B4-BE49-F238E27FC236}">
              <a16:creationId xmlns:a16="http://schemas.microsoft.com/office/drawing/2014/main" id="{D7A2BDDA-C889-F725-D227-5EF88238FBAC}"/>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2</xdr:col>
      <xdr:colOff>0</xdr:colOff>
      <xdr:row>21</xdr:row>
      <xdr:rowOff>91439</xdr:rowOff>
    </xdr:to>
    <xdr:sp macro="" textlink="">
      <xdr:nvSpPr>
        <xdr:cNvPr id="1460986" name="AutoShape 118" descr="ITA">
          <a:extLst>
            <a:ext uri="{FF2B5EF4-FFF2-40B4-BE49-F238E27FC236}">
              <a16:creationId xmlns:a16="http://schemas.microsoft.com/office/drawing/2014/main" id="{C24B9EC0-F772-DE11-6C58-7E1F16ECA6D3}"/>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2</xdr:col>
      <xdr:colOff>0</xdr:colOff>
      <xdr:row>21</xdr:row>
      <xdr:rowOff>91439</xdr:rowOff>
    </xdr:to>
    <xdr:sp macro="" textlink="">
      <xdr:nvSpPr>
        <xdr:cNvPr id="1460987" name="AutoShape 120" descr="ITA">
          <a:extLst>
            <a:ext uri="{FF2B5EF4-FFF2-40B4-BE49-F238E27FC236}">
              <a16:creationId xmlns:a16="http://schemas.microsoft.com/office/drawing/2014/main" id="{D9A668EA-4CFD-940D-9AA6-FE55664E0D34}"/>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88" name="AutoShape 102" descr="ITA">
          <a:extLst>
            <a:ext uri="{FF2B5EF4-FFF2-40B4-BE49-F238E27FC236}">
              <a16:creationId xmlns:a16="http://schemas.microsoft.com/office/drawing/2014/main" id="{1145936F-366E-7941-9145-5429EEA159D2}"/>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0989" name="AutoShape 102" descr="ITA">
          <a:extLst>
            <a:ext uri="{FF2B5EF4-FFF2-40B4-BE49-F238E27FC236}">
              <a16:creationId xmlns:a16="http://schemas.microsoft.com/office/drawing/2014/main" id="{681FA736-D284-6294-AF82-E12A7F6E5A63}"/>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2</xdr:col>
      <xdr:colOff>0</xdr:colOff>
      <xdr:row>112</xdr:row>
      <xdr:rowOff>91438</xdr:rowOff>
    </xdr:to>
    <xdr:sp macro="" textlink="">
      <xdr:nvSpPr>
        <xdr:cNvPr id="1460990" name="AutoShape 116" descr="ITA">
          <a:extLst>
            <a:ext uri="{FF2B5EF4-FFF2-40B4-BE49-F238E27FC236}">
              <a16:creationId xmlns:a16="http://schemas.microsoft.com/office/drawing/2014/main" id="{D8535C59-9302-E237-5E8E-E1B3F62199AB}"/>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2</xdr:col>
      <xdr:colOff>0</xdr:colOff>
      <xdr:row>112</xdr:row>
      <xdr:rowOff>91438</xdr:rowOff>
    </xdr:to>
    <xdr:sp macro="" textlink="">
      <xdr:nvSpPr>
        <xdr:cNvPr id="1460991" name="AutoShape 118" descr="ITA">
          <a:extLst>
            <a:ext uri="{FF2B5EF4-FFF2-40B4-BE49-F238E27FC236}">
              <a16:creationId xmlns:a16="http://schemas.microsoft.com/office/drawing/2014/main" id="{01FBF0A3-4C1C-ECAD-AFAB-271E9C37CCA4}"/>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2</xdr:col>
      <xdr:colOff>0</xdr:colOff>
      <xdr:row>112</xdr:row>
      <xdr:rowOff>91438</xdr:rowOff>
    </xdr:to>
    <xdr:sp macro="" textlink="">
      <xdr:nvSpPr>
        <xdr:cNvPr id="1460992" name="AutoShape 120" descr="ITA">
          <a:extLst>
            <a:ext uri="{FF2B5EF4-FFF2-40B4-BE49-F238E27FC236}">
              <a16:creationId xmlns:a16="http://schemas.microsoft.com/office/drawing/2014/main" id="{AFCE0C0F-52B5-9FB1-48B0-96ABCFB708DC}"/>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95" name="AutoShape 116" descr="ITA">
          <a:extLst>
            <a:ext uri="{FF2B5EF4-FFF2-40B4-BE49-F238E27FC236}">
              <a16:creationId xmlns:a16="http://schemas.microsoft.com/office/drawing/2014/main" id="{743E0C53-92DB-D8C2-6B0A-F445E65792F8}"/>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96" name="AutoShape 118" descr="ITA">
          <a:extLst>
            <a:ext uri="{FF2B5EF4-FFF2-40B4-BE49-F238E27FC236}">
              <a16:creationId xmlns:a16="http://schemas.microsoft.com/office/drawing/2014/main" id="{7562C021-3401-B785-9B27-3467B09F39FC}"/>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0997" name="AutoShape 120" descr="ITA">
          <a:extLst>
            <a:ext uri="{FF2B5EF4-FFF2-40B4-BE49-F238E27FC236}">
              <a16:creationId xmlns:a16="http://schemas.microsoft.com/office/drawing/2014/main" id="{8738F33B-0EB4-488A-7432-AD9F9A5F5C9A}"/>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297180</xdr:colOff>
      <xdr:row>11</xdr:row>
      <xdr:rowOff>91437</xdr:rowOff>
    </xdr:to>
    <xdr:sp macro="" textlink="">
      <xdr:nvSpPr>
        <xdr:cNvPr id="1460998" name="AutoShape 102" descr="ITA">
          <a:extLst>
            <a:ext uri="{FF2B5EF4-FFF2-40B4-BE49-F238E27FC236}">
              <a16:creationId xmlns:a16="http://schemas.microsoft.com/office/drawing/2014/main" id="{4C68ED6A-3CB7-A05A-1DC3-B99C2D9D0118}"/>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297180</xdr:colOff>
      <xdr:row>11</xdr:row>
      <xdr:rowOff>91437</xdr:rowOff>
    </xdr:to>
    <xdr:sp macro="" textlink="">
      <xdr:nvSpPr>
        <xdr:cNvPr id="1460999" name="AutoShape 102" descr="ITA">
          <a:extLst>
            <a:ext uri="{FF2B5EF4-FFF2-40B4-BE49-F238E27FC236}">
              <a16:creationId xmlns:a16="http://schemas.microsoft.com/office/drawing/2014/main" id="{43FE24A1-C825-E68C-CDC8-CE78BA445C10}"/>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1</xdr:col>
      <xdr:colOff>297180</xdr:colOff>
      <xdr:row>274</xdr:row>
      <xdr:rowOff>91443</xdr:rowOff>
    </xdr:to>
    <xdr:sp macro="" textlink="">
      <xdr:nvSpPr>
        <xdr:cNvPr id="1461003" name="AutoShape 102" descr="ITA">
          <a:extLst>
            <a:ext uri="{FF2B5EF4-FFF2-40B4-BE49-F238E27FC236}">
              <a16:creationId xmlns:a16="http://schemas.microsoft.com/office/drawing/2014/main" id="{D3CB2C43-8810-5C26-828F-0E1C870165EF}"/>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1</xdr:col>
      <xdr:colOff>297180</xdr:colOff>
      <xdr:row>274</xdr:row>
      <xdr:rowOff>91443</xdr:rowOff>
    </xdr:to>
    <xdr:sp macro="" textlink="">
      <xdr:nvSpPr>
        <xdr:cNvPr id="1461004" name="AutoShape 102" descr="ITA">
          <a:extLst>
            <a:ext uri="{FF2B5EF4-FFF2-40B4-BE49-F238E27FC236}">
              <a16:creationId xmlns:a16="http://schemas.microsoft.com/office/drawing/2014/main" id="{C9848EB0-0C4F-F42E-5D29-7B615ACAE6A0}"/>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2</xdr:col>
      <xdr:colOff>0</xdr:colOff>
      <xdr:row>11</xdr:row>
      <xdr:rowOff>91437</xdr:rowOff>
    </xdr:to>
    <xdr:sp macro="" textlink="">
      <xdr:nvSpPr>
        <xdr:cNvPr id="1461005" name="AutoShape 116" descr="ITA">
          <a:extLst>
            <a:ext uri="{FF2B5EF4-FFF2-40B4-BE49-F238E27FC236}">
              <a16:creationId xmlns:a16="http://schemas.microsoft.com/office/drawing/2014/main" id="{70838C10-DE8A-DE11-2C60-B5AB752EF64B}"/>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2</xdr:col>
      <xdr:colOff>0</xdr:colOff>
      <xdr:row>11</xdr:row>
      <xdr:rowOff>91437</xdr:rowOff>
    </xdr:to>
    <xdr:sp macro="" textlink="">
      <xdr:nvSpPr>
        <xdr:cNvPr id="1461006" name="AutoShape 118" descr="ITA">
          <a:extLst>
            <a:ext uri="{FF2B5EF4-FFF2-40B4-BE49-F238E27FC236}">
              <a16:creationId xmlns:a16="http://schemas.microsoft.com/office/drawing/2014/main" id="{1AC1B156-89DD-6524-03C1-9EC348D65E40}"/>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2</xdr:col>
      <xdr:colOff>0</xdr:colOff>
      <xdr:row>11</xdr:row>
      <xdr:rowOff>91437</xdr:rowOff>
    </xdr:to>
    <xdr:sp macro="" textlink="">
      <xdr:nvSpPr>
        <xdr:cNvPr id="1461007" name="AutoShape 120" descr="ITA">
          <a:extLst>
            <a:ext uri="{FF2B5EF4-FFF2-40B4-BE49-F238E27FC236}">
              <a16:creationId xmlns:a16="http://schemas.microsoft.com/office/drawing/2014/main" id="{7F297BF0-2188-DA54-6CC8-2DC14E5EF509}"/>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1008" name="AutoShape 102" descr="ITA">
          <a:extLst>
            <a:ext uri="{FF2B5EF4-FFF2-40B4-BE49-F238E27FC236}">
              <a16:creationId xmlns:a16="http://schemas.microsoft.com/office/drawing/2014/main" id="{9411C0F1-D89B-4A92-592B-DB13294E0F6D}"/>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1009" name="AutoShape 102" descr="ITA">
          <a:extLst>
            <a:ext uri="{FF2B5EF4-FFF2-40B4-BE49-F238E27FC236}">
              <a16:creationId xmlns:a16="http://schemas.microsoft.com/office/drawing/2014/main" id="{3F2F8A1A-EB37-A614-39C4-602861DFABEE}"/>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2</xdr:col>
      <xdr:colOff>0</xdr:colOff>
      <xdr:row>274</xdr:row>
      <xdr:rowOff>91443</xdr:rowOff>
    </xdr:to>
    <xdr:sp macro="" textlink="">
      <xdr:nvSpPr>
        <xdr:cNvPr id="1461010" name="AutoShape 116" descr="ITA">
          <a:extLst>
            <a:ext uri="{FF2B5EF4-FFF2-40B4-BE49-F238E27FC236}">
              <a16:creationId xmlns:a16="http://schemas.microsoft.com/office/drawing/2014/main" id="{09139994-45BC-D37D-DC00-560F96743CC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2</xdr:col>
      <xdr:colOff>0</xdr:colOff>
      <xdr:row>274</xdr:row>
      <xdr:rowOff>91443</xdr:rowOff>
    </xdr:to>
    <xdr:sp macro="" textlink="">
      <xdr:nvSpPr>
        <xdr:cNvPr id="1461011" name="AutoShape 118" descr="ITA">
          <a:extLst>
            <a:ext uri="{FF2B5EF4-FFF2-40B4-BE49-F238E27FC236}">
              <a16:creationId xmlns:a16="http://schemas.microsoft.com/office/drawing/2014/main" id="{0B59425F-7652-94E9-14B8-B607BCB4932B}"/>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2</xdr:col>
      <xdr:colOff>0</xdr:colOff>
      <xdr:row>274</xdr:row>
      <xdr:rowOff>91443</xdr:rowOff>
    </xdr:to>
    <xdr:sp macro="" textlink="">
      <xdr:nvSpPr>
        <xdr:cNvPr id="1461012" name="AutoShape 120" descr="ITA">
          <a:extLst>
            <a:ext uri="{FF2B5EF4-FFF2-40B4-BE49-F238E27FC236}">
              <a16:creationId xmlns:a16="http://schemas.microsoft.com/office/drawing/2014/main" id="{AE37DD41-D2F1-8F3A-B41B-241EF56F053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156</xdr:row>
      <xdr:rowOff>0</xdr:rowOff>
    </xdr:from>
    <xdr:to>
      <xdr:col>1</xdr:col>
      <xdr:colOff>297180</xdr:colOff>
      <xdr:row>157</xdr:row>
      <xdr:rowOff>91439</xdr:rowOff>
    </xdr:to>
    <xdr:sp macro="" textlink="">
      <xdr:nvSpPr>
        <xdr:cNvPr id="1461013" name="AutoShape 102" descr="ITA">
          <a:extLst>
            <a:ext uri="{FF2B5EF4-FFF2-40B4-BE49-F238E27FC236}">
              <a16:creationId xmlns:a16="http://schemas.microsoft.com/office/drawing/2014/main" id="{7AEF1CB1-497F-BC35-F1D3-62919F641C2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156</xdr:row>
      <xdr:rowOff>0</xdr:rowOff>
    </xdr:from>
    <xdr:to>
      <xdr:col>1</xdr:col>
      <xdr:colOff>297180</xdr:colOff>
      <xdr:row>157</xdr:row>
      <xdr:rowOff>91439</xdr:rowOff>
    </xdr:to>
    <xdr:sp macro="" textlink="">
      <xdr:nvSpPr>
        <xdr:cNvPr id="1461014" name="AutoShape 102" descr="ITA">
          <a:extLst>
            <a:ext uri="{FF2B5EF4-FFF2-40B4-BE49-F238E27FC236}">
              <a16:creationId xmlns:a16="http://schemas.microsoft.com/office/drawing/2014/main" id="{4FE91325-ECD0-A3A4-608C-F842310DE80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0</xdr:rowOff>
    </xdr:from>
    <xdr:to>
      <xdr:col>1</xdr:col>
      <xdr:colOff>297180</xdr:colOff>
      <xdr:row>139</xdr:row>
      <xdr:rowOff>91441</xdr:rowOff>
    </xdr:to>
    <xdr:sp macro="" textlink="">
      <xdr:nvSpPr>
        <xdr:cNvPr id="1461020" name="AutoShape 102" descr="ITA">
          <a:extLst>
            <a:ext uri="{FF2B5EF4-FFF2-40B4-BE49-F238E27FC236}">
              <a16:creationId xmlns:a16="http://schemas.microsoft.com/office/drawing/2014/main" id="{BE6AF3E7-56DB-E12F-C220-A9124C25424F}"/>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0</xdr:rowOff>
    </xdr:from>
    <xdr:to>
      <xdr:col>1</xdr:col>
      <xdr:colOff>297180</xdr:colOff>
      <xdr:row>139</xdr:row>
      <xdr:rowOff>91441</xdr:rowOff>
    </xdr:to>
    <xdr:sp macro="" textlink="">
      <xdr:nvSpPr>
        <xdr:cNvPr id="1461021" name="AutoShape 102" descr="ITA">
          <a:extLst>
            <a:ext uri="{FF2B5EF4-FFF2-40B4-BE49-F238E27FC236}">
              <a16:creationId xmlns:a16="http://schemas.microsoft.com/office/drawing/2014/main" id="{38D3F14F-46A1-D141-3E25-7807BD51837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297180</xdr:colOff>
      <xdr:row>65</xdr:row>
      <xdr:rowOff>91439</xdr:rowOff>
    </xdr:to>
    <xdr:sp macro="" textlink="">
      <xdr:nvSpPr>
        <xdr:cNvPr id="1461022" name="AutoShape 102" descr="ITA">
          <a:extLst>
            <a:ext uri="{FF2B5EF4-FFF2-40B4-BE49-F238E27FC236}">
              <a16:creationId xmlns:a16="http://schemas.microsoft.com/office/drawing/2014/main" id="{1FB000D0-9959-57D0-6FCD-FA03BC1BC0C6}"/>
            </a:ext>
          </a:extLst>
        </xdr:cNvPr>
        <xdr:cNvSpPr>
          <a:spLocks noChangeAspect="1" noChangeArrowheads="1"/>
        </xdr:cNvSpPr>
      </xdr:nvSpPr>
      <xdr:spPr bwMode="auto">
        <a:xfrm>
          <a:off x="32766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285</xdr:row>
      <xdr:rowOff>0</xdr:rowOff>
    </xdr:from>
    <xdr:to>
      <xdr:col>1</xdr:col>
      <xdr:colOff>297180</xdr:colOff>
      <xdr:row>286</xdr:row>
      <xdr:rowOff>91437</xdr:rowOff>
    </xdr:to>
    <xdr:sp macro="" textlink="">
      <xdr:nvSpPr>
        <xdr:cNvPr id="1461024" name="AutoShape 102" descr="ITA">
          <a:extLst>
            <a:ext uri="{FF2B5EF4-FFF2-40B4-BE49-F238E27FC236}">
              <a16:creationId xmlns:a16="http://schemas.microsoft.com/office/drawing/2014/main" id="{FF9D15AC-003F-DDAB-825D-568670B7B96A}"/>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285</xdr:row>
      <xdr:rowOff>0</xdr:rowOff>
    </xdr:from>
    <xdr:to>
      <xdr:col>1</xdr:col>
      <xdr:colOff>297180</xdr:colOff>
      <xdr:row>286</xdr:row>
      <xdr:rowOff>91437</xdr:rowOff>
    </xdr:to>
    <xdr:sp macro="" textlink="">
      <xdr:nvSpPr>
        <xdr:cNvPr id="1461025" name="AutoShape 102" descr="ITA">
          <a:extLst>
            <a:ext uri="{FF2B5EF4-FFF2-40B4-BE49-F238E27FC236}">
              <a16:creationId xmlns:a16="http://schemas.microsoft.com/office/drawing/2014/main" id="{CC744D01-746A-0528-29E5-188A72405CDE}"/>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297180</xdr:colOff>
      <xdr:row>140</xdr:row>
      <xdr:rowOff>91437</xdr:rowOff>
    </xdr:to>
    <xdr:sp macro="" textlink="">
      <xdr:nvSpPr>
        <xdr:cNvPr id="1461026" name="AutoShape 102" descr="ITA">
          <a:extLst>
            <a:ext uri="{FF2B5EF4-FFF2-40B4-BE49-F238E27FC236}">
              <a16:creationId xmlns:a16="http://schemas.microsoft.com/office/drawing/2014/main" id="{25013D44-E14F-C3FD-0F12-1C791E4078AD}"/>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297180</xdr:colOff>
      <xdr:row>140</xdr:row>
      <xdr:rowOff>91437</xdr:rowOff>
    </xdr:to>
    <xdr:sp macro="" textlink="">
      <xdr:nvSpPr>
        <xdr:cNvPr id="1461027" name="AutoShape 102" descr="ITA">
          <a:extLst>
            <a:ext uri="{FF2B5EF4-FFF2-40B4-BE49-F238E27FC236}">
              <a16:creationId xmlns:a16="http://schemas.microsoft.com/office/drawing/2014/main" id="{1CDA4173-54AF-9BFF-B70C-0FB42DCC9C00}"/>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257</xdr:row>
      <xdr:rowOff>0</xdr:rowOff>
    </xdr:from>
    <xdr:to>
      <xdr:col>1</xdr:col>
      <xdr:colOff>297180</xdr:colOff>
      <xdr:row>258</xdr:row>
      <xdr:rowOff>91442</xdr:rowOff>
    </xdr:to>
    <xdr:sp macro="" textlink="">
      <xdr:nvSpPr>
        <xdr:cNvPr id="1461028" name="AutoShape 102" descr="ITA">
          <a:extLst>
            <a:ext uri="{FF2B5EF4-FFF2-40B4-BE49-F238E27FC236}">
              <a16:creationId xmlns:a16="http://schemas.microsoft.com/office/drawing/2014/main" id="{31DBD968-DAE9-C9F4-3963-2D1E07AC4D63}"/>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257</xdr:row>
      <xdr:rowOff>0</xdr:rowOff>
    </xdr:from>
    <xdr:to>
      <xdr:col>1</xdr:col>
      <xdr:colOff>297180</xdr:colOff>
      <xdr:row>258</xdr:row>
      <xdr:rowOff>91442</xdr:rowOff>
    </xdr:to>
    <xdr:sp macro="" textlink="">
      <xdr:nvSpPr>
        <xdr:cNvPr id="1461029" name="AutoShape 102" descr="ITA">
          <a:extLst>
            <a:ext uri="{FF2B5EF4-FFF2-40B4-BE49-F238E27FC236}">
              <a16:creationId xmlns:a16="http://schemas.microsoft.com/office/drawing/2014/main" id="{880F136D-1BFF-44FE-503D-5644A466B334}"/>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1030" name="AutoShape 102" descr="ITA">
          <a:extLst>
            <a:ext uri="{FF2B5EF4-FFF2-40B4-BE49-F238E27FC236}">
              <a16:creationId xmlns:a16="http://schemas.microsoft.com/office/drawing/2014/main" id="{DD585835-36A3-0B39-5EA0-61A2E3EDD847}"/>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1031" name="AutoShape 102" descr="ITA">
          <a:extLst>
            <a:ext uri="{FF2B5EF4-FFF2-40B4-BE49-F238E27FC236}">
              <a16:creationId xmlns:a16="http://schemas.microsoft.com/office/drawing/2014/main" id="{9EEE69D9-1425-4886-C523-4190828451BA}"/>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249</xdr:row>
      <xdr:rowOff>0</xdr:rowOff>
    </xdr:from>
    <xdr:to>
      <xdr:col>1</xdr:col>
      <xdr:colOff>297180</xdr:colOff>
      <xdr:row>250</xdr:row>
      <xdr:rowOff>91437</xdr:rowOff>
    </xdr:to>
    <xdr:sp macro="" textlink="">
      <xdr:nvSpPr>
        <xdr:cNvPr id="1461032" name="AutoShape 102" descr="ITA">
          <a:extLst>
            <a:ext uri="{FF2B5EF4-FFF2-40B4-BE49-F238E27FC236}">
              <a16:creationId xmlns:a16="http://schemas.microsoft.com/office/drawing/2014/main" id="{34B16FEA-40A3-1949-07EA-7F6B9A585FA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249</xdr:row>
      <xdr:rowOff>0</xdr:rowOff>
    </xdr:from>
    <xdr:to>
      <xdr:col>1</xdr:col>
      <xdr:colOff>297180</xdr:colOff>
      <xdr:row>250</xdr:row>
      <xdr:rowOff>91437</xdr:rowOff>
    </xdr:to>
    <xdr:sp macro="" textlink="">
      <xdr:nvSpPr>
        <xdr:cNvPr id="1461033" name="AutoShape 102" descr="ITA">
          <a:extLst>
            <a:ext uri="{FF2B5EF4-FFF2-40B4-BE49-F238E27FC236}">
              <a16:creationId xmlns:a16="http://schemas.microsoft.com/office/drawing/2014/main" id="{DB7E6449-F860-838D-5DBA-A80237FCAF3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1</xdr:col>
      <xdr:colOff>297180</xdr:colOff>
      <xdr:row>263</xdr:row>
      <xdr:rowOff>91443</xdr:rowOff>
    </xdr:to>
    <xdr:sp macro="" textlink="">
      <xdr:nvSpPr>
        <xdr:cNvPr id="1461034" name="AutoShape 102" descr="ITA">
          <a:extLst>
            <a:ext uri="{FF2B5EF4-FFF2-40B4-BE49-F238E27FC236}">
              <a16:creationId xmlns:a16="http://schemas.microsoft.com/office/drawing/2014/main" id="{43244B91-71F0-27EE-7CC0-694A3DBAB11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1</xdr:col>
      <xdr:colOff>297180</xdr:colOff>
      <xdr:row>263</xdr:row>
      <xdr:rowOff>91443</xdr:rowOff>
    </xdr:to>
    <xdr:sp macro="" textlink="">
      <xdr:nvSpPr>
        <xdr:cNvPr id="1461035" name="AutoShape 102" descr="ITA">
          <a:extLst>
            <a:ext uri="{FF2B5EF4-FFF2-40B4-BE49-F238E27FC236}">
              <a16:creationId xmlns:a16="http://schemas.microsoft.com/office/drawing/2014/main" id="{AE136589-575E-2E36-96FB-A0486FD507B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1036" name="AutoShape 102" descr="ITA">
          <a:extLst>
            <a:ext uri="{FF2B5EF4-FFF2-40B4-BE49-F238E27FC236}">
              <a16:creationId xmlns:a16="http://schemas.microsoft.com/office/drawing/2014/main" id="{8A086196-DE88-5E57-0EF2-E0877247982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1037" name="AutoShape 102" descr="ITA">
          <a:extLst>
            <a:ext uri="{FF2B5EF4-FFF2-40B4-BE49-F238E27FC236}">
              <a16:creationId xmlns:a16="http://schemas.microsoft.com/office/drawing/2014/main" id="{E36B15DA-3301-674B-67C5-AA1E34145A54}"/>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1038" name="AutoShape 102" descr="ITA">
          <a:extLst>
            <a:ext uri="{FF2B5EF4-FFF2-40B4-BE49-F238E27FC236}">
              <a16:creationId xmlns:a16="http://schemas.microsoft.com/office/drawing/2014/main" id="{C8DC7F2F-473F-D217-E4C9-3AD91209E15D}"/>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91443</xdr:rowOff>
    </xdr:to>
    <xdr:sp macro="" textlink="">
      <xdr:nvSpPr>
        <xdr:cNvPr id="1461039" name="AutoShape 102" descr="ITA">
          <a:extLst>
            <a:ext uri="{FF2B5EF4-FFF2-40B4-BE49-F238E27FC236}">
              <a16:creationId xmlns:a16="http://schemas.microsoft.com/office/drawing/2014/main" id="{B8814772-0AC4-3862-DC4D-484218A62D9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1040" name="AutoShape 102" descr="ITA">
          <a:extLst>
            <a:ext uri="{FF2B5EF4-FFF2-40B4-BE49-F238E27FC236}">
              <a16:creationId xmlns:a16="http://schemas.microsoft.com/office/drawing/2014/main" id="{EA444294-1268-6F7D-9DDE-781DAEC93A1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297180</xdr:colOff>
      <xdr:row>298</xdr:row>
      <xdr:rowOff>91442</xdr:rowOff>
    </xdr:to>
    <xdr:sp macro="" textlink="">
      <xdr:nvSpPr>
        <xdr:cNvPr id="1461041" name="AutoShape 102" descr="ITA">
          <a:extLst>
            <a:ext uri="{FF2B5EF4-FFF2-40B4-BE49-F238E27FC236}">
              <a16:creationId xmlns:a16="http://schemas.microsoft.com/office/drawing/2014/main" id="{08F31EC0-4F1F-BF98-03F0-0EC1AD85654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198</xdr:row>
      <xdr:rowOff>0</xdr:rowOff>
    </xdr:from>
    <xdr:to>
      <xdr:col>1</xdr:col>
      <xdr:colOff>297180</xdr:colOff>
      <xdr:row>199</xdr:row>
      <xdr:rowOff>91438</xdr:rowOff>
    </xdr:to>
    <xdr:sp macro="" textlink="">
      <xdr:nvSpPr>
        <xdr:cNvPr id="1461042" name="AutoShape 102" descr="ITA">
          <a:extLst>
            <a:ext uri="{FF2B5EF4-FFF2-40B4-BE49-F238E27FC236}">
              <a16:creationId xmlns:a16="http://schemas.microsoft.com/office/drawing/2014/main" id="{CBC73BEC-23B1-5587-2082-F56A007CB8F3}"/>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198</xdr:row>
      <xdr:rowOff>0</xdr:rowOff>
    </xdr:from>
    <xdr:to>
      <xdr:col>1</xdr:col>
      <xdr:colOff>297180</xdr:colOff>
      <xdr:row>199</xdr:row>
      <xdr:rowOff>91438</xdr:rowOff>
    </xdr:to>
    <xdr:sp macro="" textlink="">
      <xdr:nvSpPr>
        <xdr:cNvPr id="1461043" name="AutoShape 102" descr="ITA">
          <a:extLst>
            <a:ext uri="{FF2B5EF4-FFF2-40B4-BE49-F238E27FC236}">
              <a16:creationId xmlns:a16="http://schemas.microsoft.com/office/drawing/2014/main" id="{AA0E69F4-D4BE-D513-8D92-281BF36B7E2E}"/>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225</xdr:row>
      <xdr:rowOff>0</xdr:rowOff>
    </xdr:from>
    <xdr:to>
      <xdr:col>1</xdr:col>
      <xdr:colOff>297180</xdr:colOff>
      <xdr:row>226</xdr:row>
      <xdr:rowOff>91439</xdr:rowOff>
    </xdr:to>
    <xdr:sp macro="" textlink="">
      <xdr:nvSpPr>
        <xdr:cNvPr id="1461048" name="AutoShape 102" descr="ITA">
          <a:extLst>
            <a:ext uri="{FF2B5EF4-FFF2-40B4-BE49-F238E27FC236}">
              <a16:creationId xmlns:a16="http://schemas.microsoft.com/office/drawing/2014/main" id="{09C83EA0-E649-694B-A917-74C23C14C51B}"/>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225</xdr:row>
      <xdr:rowOff>0</xdr:rowOff>
    </xdr:from>
    <xdr:to>
      <xdr:col>1</xdr:col>
      <xdr:colOff>297180</xdr:colOff>
      <xdr:row>226</xdr:row>
      <xdr:rowOff>91439</xdr:rowOff>
    </xdr:to>
    <xdr:sp macro="" textlink="">
      <xdr:nvSpPr>
        <xdr:cNvPr id="1461049" name="AutoShape 102" descr="ITA">
          <a:extLst>
            <a:ext uri="{FF2B5EF4-FFF2-40B4-BE49-F238E27FC236}">
              <a16:creationId xmlns:a16="http://schemas.microsoft.com/office/drawing/2014/main" id="{E8C643E8-15DB-5A36-B080-197C1797548D}"/>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297180</xdr:colOff>
      <xdr:row>61</xdr:row>
      <xdr:rowOff>91438</xdr:rowOff>
    </xdr:to>
    <xdr:sp macro="" textlink="">
      <xdr:nvSpPr>
        <xdr:cNvPr id="1461050" name="AutoShape 102" descr="ITA">
          <a:extLst>
            <a:ext uri="{FF2B5EF4-FFF2-40B4-BE49-F238E27FC236}">
              <a16:creationId xmlns:a16="http://schemas.microsoft.com/office/drawing/2014/main" id="{FADF1131-17E0-5DF4-5157-DF6E67A35224}"/>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297180</xdr:colOff>
      <xdr:row>61</xdr:row>
      <xdr:rowOff>91438</xdr:rowOff>
    </xdr:to>
    <xdr:sp macro="" textlink="">
      <xdr:nvSpPr>
        <xdr:cNvPr id="1461051" name="AutoShape 102" descr="ITA">
          <a:extLst>
            <a:ext uri="{FF2B5EF4-FFF2-40B4-BE49-F238E27FC236}">
              <a16:creationId xmlns:a16="http://schemas.microsoft.com/office/drawing/2014/main" id="{C20F181A-A88F-20D8-94F2-FEBAD9804DD6}"/>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2</xdr:col>
      <xdr:colOff>0</xdr:colOff>
      <xdr:row>8</xdr:row>
      <xdr:rowOff>91439</xdr:rowOff>
    </xdr:to>
    <xdr:sp macro="" textlink="">
      <xdr:nvSpPr>
        <xdr:cNvPr id="1461052" name="AutoShape 116" descr="ITA">
          <a:extLst>
            <a:ext uri="{FF2B5EF4-FFF2-40B4-BE49-F238E27FC236}">
              <a16:creationId xmlns:a16="http://schemas.microsoft.com/office/drawing/2014/main" id="{6FFD4DF8-308B-ADA8-4988-8CD68C05C370}"/>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2</xdr:col>
      <xdr:colOff>0</xdr:colOff>
      <xdr:row>8</xdr:row>
      <xdr:rowOff>91439</xdr:rowOff>
    </xdr:to>
    <xdr:sp macro="" textlink="">
      <xdr:nvSpPr>
        <xdr:cNvPr id="1461053" name="AutoShape 118" descr="ITA">
          <a:extLst>
            <a:ext uri="{FF2B5EF4-FFF2-40B4-BE49-F238E27FC236}">
              <a16:creationId xmlns:a16="http://schemas.microsoft.com/office/drawing/2014/main" id="{12F16313-13E9-4D60-9F3F-57092DD52F79}"/>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2</xdr:col>
      <xdr:colOff>0</xdr:colOff>
      <xdr:row>8</xdr:row>
      <xdr:rowOff>91439</xdr:rowOff>
    </xdr:to>
    <xdr:sp macro="" textlink="">
      <xdr:nvSpPr>
        <xdr:cNvPr id="1461054" name="AutoShape 120" descr="ITA">
          <a:extLst>
            <a:ext uri="{FF2B5EF4-FFF2-40B4-BE49-F238E27FC236}">
              <a16:creationId xmlns:a16="http://schemas.microsoft.com/office/drawing/2014/main" id="{2B6F17A7-0ECC-B3FD-1DAE-9CB1BD5E63EB}"/>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283</xdr:row>
      <xdr:rowOff>0</xdr:rowOff>
    </xdr:from>
    <xdr:to>
      <xdr:col>2</xdr:col>
      <xdr:colOff>0</xdr:colOff>
      <xdr:row>284</xdr:row>
      <xdr:rowOff>91438</xdr:rowOff>
    </xdr:to>
    <xdr:sp macro="" textlink="">
      <xdr:nvSpPr>
        <xdr:cNvPr id="1461058" name="AutoShape 116" descr="ITA">
          <a:extLst>
            <a:ext uri="{FF2B5EF4-FFF2-40B4-BE49-F238E27FC236}">
              <a16:creationId xmlns:a16="http://schemas.microsoft.com/office/drawing/2014/main" id="{A18D8602-E7B3-B48E-409B-ECB0D160EA52}"/>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283</xdr:row>
      <xdr:rowOff>0</xdr:rowOff>
    </xdr:from>
    <xdr:to>
      <xdr:col>2</xdr:col>
      <xdr:colOff>0</xdr:colOff>
      <xdr:row>284</xdr:row>
      <xdr:rowOff>91438</xdr:rowOff>
    </xdr:to>
    <xdr:sp macro="" textlink="">
      <xdr:nvSpPr>
        <xdr:cNvPr id="1461059" name="AutoShape 118" descr="ITA">
          <a:extLst>
            <a:ext uri="{FF2B5EF4-FFF2-40B4-BE49-F238E27FC236}">
              <a16:creationId xmlns:a16="http://schemas.microsoft.com/office/drawing/2014/main" id="{323D3356-6391-3745-C8AD-C7F8C3051559}"/>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283</xdr:row>
      <xdr:rowOff>0</xdr:rowOff>
    </xdr:from>
    <xdr:to>
      <xdr:col>2</xdr:col>
      <xdr:colOff>0</xdr:colOff>
      <xdr:row>284</xdr:row>
      <xdr:rowOff>91438</xdr:rowOff>
    </xdr:to>
    <xdr:sp macro="" textlink="">
      <xdr:nvSpPr>
        <xdr:cNvPr id="1461060" name="AutoShape 120" descr="ITA">
          <a:extLst>
            <a:ext uri="{FF2B5EF4-FFF2-40B4-BE49-F238E27FC236}">
              <a16:creationId xmlns:a16="http://schemas.microsoft.com/office/drawing/2014/main" id="{7F697F15-F7AC-7087-7C28-0F7804D5D90A}"/>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067" name="AutoShape 116" descr="ITA">
          <a:extLst>
            <a:ext uri="{FF2B5EF4-FFF2-40B4-BE49-F238E27FC236}">
              <a16:creationId xmlns:a16="http://schemas.microsoft.com/office/drawing/2014/main" id="{0239B3F2-35D9-67B1-06A7-C27B04EB953A}"/>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068" name="AutoShape 118" descr="ITA">
          <a:extLst>
            <a:ext uri="{FF2B5EF4-FFF2-40B4-BE49-F238E27FC236}">
              <a16:creationId xmlns:a16="http://schemas.microsoft.com/office/drawing/2014/main" id="{6124BE10-8BFC-1A7D-4502-BBD29F2E652C}"/>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069" name="AutoShape 120" descr="ITA">
          <a:extLst>
            <a:ext uri="{FF2B5EF4-FFF2-40B4-BE49-F238E27FC236}">
              <a16:creationId xmlns:a16="http://schemas.microsoft.com/office/drawing/2014/main" id="{35F27A21-4E7F-DBC5-4D41-64672797E5C1}"/>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280</xdr:row>
      <xdr:rowOff>0</xdr:rowOff>
    </xdr:from>
    <xdr:to>
      <xdr:col>2</xdr:col>
      <xdr:colOff>0</xdr:colOff>
      <xdr:row>281</xdr:row>
      <xdr:rowOff>91442</xdr:rowOff>
    </xdr:to>
    <xdr:sp macro="" textlink="">
      <xdr:nvSpPr>
        <xdr:cNvPr id="1461073" name="AutoShape 116" descr="ITA">
          <a:extLst>
            <a:ext uri="{FF2B5EF4-FFF2-40B4-BE49-F238E27FC236}">
              <a16:creationId xmlns:a16="http://schemas.microsoft.com/office/drawing/2014/main" id="{088A7E73-C8A8-9FB5-55C2-8EC87AD1FBA4}"/>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280</xdr:row>
      <xdr:rowOff>0</xdr:rowOff>
    </xdr:from>
    <xdr:to>
      <xdr:col>2</xdr:col>
      <xdr:colOff>0</xdr:colOff>
      <xdr:row>281</xdr:row>
      <xdr:rowOff>91442</xdr:rowOff>
    </xdr:to>
    <xdr:sp macro="" textlink="">
      <xdr:nvSpPr>
        <xdr:cNvPr id="1461074" name="AutoShape 118" descr="ITA">
          <a:extLst>
            <a:ext uri="{FF2B5EF4-FFF2-40B4-BE49-F238E27FC236}">
              <a16:creationId xmlns:a16="http://schemas.microsoft.com/office/drawing/2014/main" id="{653CD042-0B21-05B8-29AF-0A713FE00EA3}"/>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280</xdr:row>
      <xdr:rowOff>0</xdr:rowOff>
    </xdr:from>
    <xdr:to>
      <xdr:col>2</xdr:col>
      <xdr:colOff>0</xdr:colOff>
      <xdr:row>281</xdr:row>
      <xdr:rowOff>91442</xdr:rowOff>
    </xdr:to>
    <xdr:sp macro="" textlink="">
      <xdr:nvSpPr>
        <xdr:cNvPr id="1461075" name="AutoShape 120" descr="ITA">
          <a:extLst>
            <a:ext uri="{FF2B5EF4-FFF2-40B4-BE49-F238E27FC236}">
              <a16:creationId xmlns:a16="http://schemas.microsoft.com/office/drawing/2014/main" id="{BDAC616F-0A4C-F129-41C6-54094B79D5F9}"/>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082" name="AutoShape 116" descr="ITA">
          <a:extLst>
            <a:ext uri="{FF2B5EF4-FFF2-40B4-BE49-F238E27FC236}">
              <a16:creationId xmlns:a16="http://schemas.microsoft.com/office/drawing/2014/main" id="{6BF12330-E018-8B50-1216-DF0E4CF54A3A}"/>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083" name="AutoShape 118" descr="ITA">
          <a:extLst>
            <a:ext uri="{FF2B5EF4-FFF2-40B4-BE49-F238E27FC236}">
              <a16:creationId xmlns:a16="http://schemas.microsoft.com/office/drawing/2014/main" id="{2FA094AA-2EC0-5040-C46C-3DD845561FC9}"/>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084" name="AutoShape 120" descr="ITA">
          <a:extLst>
            <a:ext uri="{FF2B5EF4-FFF2-40B4-BE49-F238E27FC236}">
              <a16:creationId xmlns:a16="http://schemas.microsoft.com/office/drawing/2014/main" id="{518BD5F2-C0C3-7500-6DFE-EC97E773F9C3}"/>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183</xdr:row>
      <xdr:rowOff>0</xdr:rowOff>
    </xdr:from>
    <xdr:to>
      <xdr:col>2</xdr:col>
      <xdr:colOff>0</xdr:colOff>
      <xdr:row>184</xdr:row>
      <xdr:rowOff>91438</xdr:rowOff>
    </xdr:to>
    <xdr:sp macro="" textlink="">
      <xdr:nvSpPr>
        <xdr:cNvPr id="1461085" name="AutoShape 116" descr="ITA">
          <a:extLst>
            <a:ext uri="{FF2B5EF4-FFF2-40B4-BE49-F238E27FC236}">
              <a16:creationId xmlns:a16="http://schemas.microsoft.com/office/drawing/2014/main" id="{E5782BDE-BE77-8E62-D952-98E7EF9E2F1F}"/>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183</xdr:row>
      <xdr:rowOff>0</xdr:rowOff>
    </xdr:from>
    <xdr:to>
      <xdr:col>2</xdr:col>
      <xdr:colOff>0</xdr:colOff>
      <xdr:row>184</xdr:row>
      <xdr:rowOff>91438</xdr:rowOff>
    </xdr:to>
    <xdr:sp macro="" textlink="">
      <xdr:nvSpPr>
        <xdr:cNvPr id="1461086" name="AutoShape 118" descr="ITA">
          <a:extLst>
            <a:ext uri="{FF2B5EF4-FFF2-40B4-BE49-F238E27FC236}">
              <a16:creationId xmlns:a16="http://schemas.microsoft.com/office/drawing/2014/main" id="{4E4F2FEA-1F7A-B472-F363-502AE35BC1E4}"/>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183</xdr:row>
      <xdr:rowOff>0</xdr:rowOff>
    </xdr:from>
    <xdr:to>
      <xdr:col>2</xdr:col>
      <xdr:colOff>0</xdr:colOff>
      <xdr:row>184</xdr:row>
      <xdr:rowOff>91438</xdr:rowOff>
    </xdr:to>
    <xdr:sp macro="" textlink="">
      <xdr:nvSpPr>
        <xdr:cNvPr id="1461087" name="AutoShape 120" descr="ITA">
          <a:extLst>
            <a:ext uri="{FF2B5EF4-FFF2-40B4-BE49-F238E27FC236}">
              <a16:creationId xmlns:a16="http://schemas.microsoft.com/office/drawing/2014/main" id="{01A46A2B-D86F-2FB2-48A1-4BD923301162}"/>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197</xdr:row>
      <xdr:rowOff>0</xdr:rowOff>
    </xdr:from>
    <xdr:to>
      <xdr:col>2</xdr:col>
      <xdr:colOff>0</xdr:colOff>
      <xdr:row>198</xdr:row>
      <xdr:rowOff>91440</xdr:rowOff>
    </xdr:to>
    <xdr:sp macro="" textlink="">
      <xdr:nvSpPr>
        <xdr:cNvPr id="1461088" name="AutoShape 116" descr="ITA">
          <a:extLst>
            <a:ext uri="{FF2B5EF4-FFF2-40B4-BE49-F238E27FC236}">
              <a16:creationId xmlns:a16="http://schemas.microsoft.com/office/drawing/2014/main" id="{6A960AC9-E4B3-FC5C-CF10-0E25BDF0273E}"/>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197</xdr:row>
      <xdr:rowOff>0</xdr:rowOff>
    </xdr:from>
    <xdr:to>
      <xdr:col>2</xdr:col>
      <xdr:colOff>0</xdr:colOff>
      <xdr:row>198</xdr:row>
      <xdr:rowOff>91440</xdr:rowOff>
    </xdr:to>
    <xdr:sp macro="" textlink="">
      <xdr:nvSpPr>
        <xdr:cNvPr id="1461089" name="AutoShape 118" descr="ITA">
          <a:extLst>
            <a:ext uri="{FF2B5EF4-FFF2-40B4-BE49-F238E27FC236}">
              <a16:creationId xmlns:a16="http://schemas.microsoft.com/office/drawing/2014/main" id="{F70EE23C-248B-34E3-8779-B1AA3B2A3012}"/>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197</xdr:row>
      <xdr:rowOff>0</xdr:rowOff>
    </xdr:from>
    <xdr:to>
      <xdr:col>2</xdr:col>
      <xdr:colOff>0</xdr:colOff>
      <xdr:row>198</xdr:row>
      <xdr:rowOff>91440</xdr:rowOff>
    </xdr:to>
    <xdr:sp macro="" textlink="">
      <xdr:nvSpPr>
        <xdr:cNvPr id="1461090" name="AutoShape 120" descr="ITA">
          <a:extLst>
            <a:ext uri="{FF2B5EF4-FFF2-40B4-BE49-F238E27FC236}">
              <a16:creationId xmlns:a16="http://schemas.microsoft.com/office/drawing/2014/main" id="{14E22F1E-9B5F-63E9-2C68-BED00FFEC47C}"/>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091" name="AutoShape 116" descr="ITA">
          <a:extLst>
            <a:ext uri="{FF2B5EF4-FFF2-40B4-BE49-F238E27FC236}">
              <a16:creationId xmlns:a16="http://schemas.microsoft.com/office/drawing/2014/main" id="{E2DB06D6-F953-9765-6936-358681E3C034}"/>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092" name="AutoShape 118" descr="ITA">
          <a:extLst>
            <a:ext uri="{FF2B5EF4-FFF2-40B4-BE49-F238E27FC236}">
              <a16:creationId xmlns:a16="http://schemas.microsoft.com/office/drawing/2014/main" id="{02B2BB83-7C69-363F-DA11-AEC0958E13F7}"/>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093" name="AutoShape 120" descr="ITA">
          <a:extLst>
            <a:ext uri="{FF2B5EF4-FFF2-40B4-BE49-F238E27FC236}">
              <a16:creationId xmlns:a16="http://schemas.microsoft.com/office/drawing/2014/main" id="{0835CDB5-E463-59C8-EB10-45979214DEF1}"/>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094" name="AutoShape 116" descr="ITA">
          <a:extLst>
            <a:ext uri="{FF2B5EF4-FFF2-40B4-BE49-F238E27FC236}">
              <a16:creationId xmlns:a16="http://schemas.microsoft.com/office/drawing/2014/main" id="{D82FB1D3-C700-340C-2174-7501976BC9D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095" name="AutoShape 118" descr="ITA">
          <a:extLst>
            <a:ext uri="{FF2B5EF4-FFF2-40B4-BE49-F238E27FC236}">
              <a16:creationId xmlns:a16="http://schemas.microsoft.com/office/drawing/2014/main" id="{7D9CF9D3-8C41-75CA-A91A-835AFC0FDD7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096" name="AutoShape 120" descr="ITA">
          <a:extLst>
            <a:ext uri="{FF2B5EF4-FFF2-40B4-BE49-F238E27FC236}">
              <a16:creationId xmlns:a16="http://schemas.microsoft.com/office/drawing/2014/main" id="{F42E4020-9F54-F03D-A5FC-E31B8978F1C5}"/>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276</xdr:row>
      <xdr:rowOff>0</xdr:rowOff>
    </xdr:from>
    <xdr:to>
      <xdr:col>2</xdr:col>
      <xdr:colOff>0</xdr:colOff>
      <xdr:row>277</xdr:row>
      <xdr:rowOff>91440</xdr:rowOff>
    </xdr:to>
    <xdr:sp macro="" textlink="">
      <xdr:nvSpPr>
        <xdr:cNvPr id="1461097" name="AutoShape 116" descr="ITA">
          <a:extLst>
            <a:ext uri="{FF2B5EF4-FFF2-40B4-BE49-F238E27FC236}">
              <a16:creationId xmlns:a16="http://schemas.microsoft.com/office/drawing/2014/main" id="{0B0138BA-7F91-14FC-1287-9629666744C4}"/>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276</xdr:row>
      <xdr:rowOff>0</xdr:rowOff>
    </xdr:from>
    <xdr:to>
      <xdr:col>2</xdr:col>
      <xdr:colOff>0</xdr:colOff>
      <xdr:row>277</xdr:row>
      <xdr:rowOff>91440</xdr:rowOff>
    </xdr:to>
    <xdr:sp macro="" textlink="">
      <xdr:nvSpPr>
        <xdr:cNvPr id="1461098" name="AutoShape 118" descr="ITA">
          <a:extLst>
            <a:ext uri="{FF2B5EF4-FFF2-40B4-BE49-F238E27FC236}">
              <a16:creationId xmlns:a16="http://schemas.microsoft.com/office/drawing/2014/main" id="{98F04121-7943-A69F-A630-A30D9B5C9142}"/>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276</xdr:row>
      <xdr:rowOff>0</xdr:rowOff>
    </xdr:from>
    <xdr:to>
      <xdr:col>2</xdr:col>
      <xdr:colOff>0</xdr:colOff>
      <xdr:row>277</xdr:row>
      <xdr:rowOff>91440</xdr:rowOff>
    </xdr:to>
    <xdr:sp macro="" textlink="">
      <xdr:nvSpPr>
        <xdr:cNvPr id="1461099" name="AutoShape 120" descr="ITA">
          <a:extLst>
            <a:ext uri="{FF2B5EF4-FFF2-40B4-BE49-F238E27FC236}">
              <a16:creationId xmlns:a16="http://schemas.microsoft.com/office/drawing/2014/main" id="{35900435-15E4-AFE9-9CA4-E86E3CF29D60}"/>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03" name="AutoShape 116" descr="ITA">
          <a:extLst>
            <a:ext uri="{FF2B5EF4-FFF2-40B4-BE49-F238E27FC236}">
              <a16:creationId xmlns:a16="http://schemas.microsoft.com/office/drawing/2014/main" id="{6594B8BA-0DB3-BA34-8C5B-9958030CB4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04" name="AutoShape 118" descr="ITA">
          <a:extLst>
            <a:ext uri="{FF2B5EF4-FFF2-40B4-BE49-F238E27FC236}">
              <a16:creationId xmlns:a16="http://schemas.microsoft.com/office/drawing/2014/main" id="{5B4A5CBF-829B-739C-0F0A-8989D48ED5EA}"/>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05" name="AutoShape 120" descr="ITA">
          <a:extLst>
            <a:ext uri="{FF2B5EF4-FFF2-40B4-BE49-F238E27FC236}">
              <a16:creationId xmlns:a16="http://schemas.microsoft.com/office/drawing/2014/main" id="{AADCA426-7077-AAC0-19A5-CC4232E0BE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109" name="AutoShape 116" descr="ITA">
          <a:extLst>
            <a:ext uri="{FF2B5EF4-FFF2-40B4-BE49-F238E27FC236}">
              <a16:creationId xmlns:a16="http://schemas.microsoft.com/office/drawing/2014/main" id="{EBAEE1A0-D836-4A8F-5917-A6A9193E32EE}"/>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110" name="AutoShape 118" descr="ITA">
          <a:extLst>
            <a:ext uri="{FF2B5EF4-FFF2-40B4-BE49-F238E27FC236}">
              <a16:creationId xmlns:a16="http://schemas.microsoft.com/office/drawing/2014/main" id="{57243D50-588A-6F10-E476-9CC980918B95}"/>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111" name="AutoShape 120" descr="ITA">
          <a:extLst>
            <a:ext uri="{FF2B5EF4-FFF2-40B4-BE49-F238E27FC236}">
              <a16:creationId xmlns:a16="http://schemas.microsoft.com/office/drawing/2014/main" id="{D0418E82-98CF-644A-BDE6-08D9BCB150D2}"/>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12" name="AutoShape 116" descr="ITA">
          <a:extLst>
            <a:ext uri="{FF2B5EF4-FFF2-40B4-BE49-F238E27FC236}">
              <a16:creationId xmlns:a16="http://schemas.microsoft.com/office/drawing/2014/main" id="{84189211-EBCC-DDDD-7796-162AD134385A}"/>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13" name="AutoShape 118" descr="ITA">
          <a:extLst>
            <a:ext uri="{FF2B5EF4-FFF2-40B4-BE49-F238E27FC236}">
              <a16:creationId xmlns:a16="http://schemas.microsoft.com/office/drawing/2014/main" id="{EAD11A2B-E5B6-B1CC-E7C8-37215F87226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14" name="AutoShape 120" descr="ITA">
          <a:extLst>
            <a:ext uri="{FF2B5EF4-FFF2-40B4-BE49-F238E27FC236}">
              <a16:creationId xmlns:a16="http://schemas.microsoft.com/office/drawing/2014/main" id="{CDE27CE3-C614-9FCE-EFFF-FED6D29CFDA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15" name="AutoShape 116" descr="ITA">
          <a:extLst>
            <a:ext uri="{FF2B5EF4-FFF2-40B4-BE49-F238E27FC236}">
              <a16:creationId xmlns:a16="http://schemas.microsoft.com/office/drawing/2014/main" id="{F236642B-9B27-8FD9-82E9-3A88246EF765}"/>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16" name="AutoShape 118" descr="ITA">
          <a:extLst>
            <a:ext uri="{FF2B5EF4-FFF2-40B4-BE49-F238E27FC236}">
              <a16:creationId xmlns:a16="http://schemas.microsoft.com/office/drawing/2014/main" id="{1EE2893A-5063-4BA6-31A7-2EBF8812FBBF}"/>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17" name="AutoShape 120" descr="ITA">
          <a:extLst>
            <a:ext uri="{FF2B5EF4-FFF2-40B4-BE49-F238E27FC236}">
              <a16:creationId xmlns:a16="http://schemas.microsoft.com/office/drawing/2014/main" id="{A06FBA9A-0763-4255-EA01-FBA600F417F0}"/>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0</xdr:rowOff>
    </xdr:from>
    <xdr:to>
      <xdr:col>2</xdr:col>
      <xdr:colOff>0</xdr:colOff>
      <xdr:row>94</xdr:row>
      <xdr:rowOff>91435</xdr:rowOff>
    </xdr:to>
    <xdr:sp macro="" textlink="">
      <xdr:nvSpPr>
        <xdr:cNvPr id="1461118" name="AutoShape 116" descr="ITA">
          <a:extLst>
            <a:ext uri="{FF2B5EF4-FFF2-40B4-BE49-F238E27FC236}">
              <a16:creationId xmlns:a16="http://schemas.microsoft.com/office/drawing/2014/main" id="{58174981-5FEE-1424-E314-06F2C9AE7E7D}"/>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0</xdr:rowOff>
    </xdr:from>
    <xdr:to>
      <xdr:col>2</xdr:col>
      <xdr:colOff>0</xdr:colOff>
      <xdr:row>94</xdr:row>
      <xdr:rowOff>91435</xdr:rowOff>
    </xdr:to>
    <xdr:sp macro="" textlink="">
      <xdr:nvSpPr>
        <xdr:cNvPr id="1461119" name="AutoShape 118" descr="ITA">
          <a:extLst>
            <a:ext uri="{FF2B5EF4-FFF2-40B4-BE49-F238E27FC236}">
              <a16:creationId xmlns:a16="http://schemas.microsoft.com/office/drawing/2014/main" id="{37D87E74-CEA5-ADD9-A749-2C4BEC3BDE30}"/>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0</xdr:rowOff>
    </xdr:from>
    <xdr:to>
      <xdr:col>2</xdr:col>
      <xdr:colOff>0</xdr:colOff>
      <xdr:row>94</xdr:row>
      <xdr:rowOff>91435</xdr:rowOff>
    </xdr:to>
    <xdr:sp macro="" textlink="">
      <xdr:nvSpPr>
        <xdr:cNvPr id="1461120" name="AutoShape 120" descr="ITA">
          <a:extLst>
            <a:ext uri="{FF2B5EF4-FFF2-40B4-BE49-F238E27FC236}">
              <a16:creationId xmlns:a16="http://schemas.microsoft.com/office/drawing/2014/main" id="{FECDB768-2579-D5BD-CBCF-426000D59B25}"/>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2</xdr:col>
      <xdr:colOff>0</xdr:colOff>
      <xdr:row>26</xdr:row>
      <xdr:rowOff>91438</xdr:rowOff>
    </xdr:to>
    <xdr:sp macro="" textlink="">
      <xdr:nvSpPr>
        <xdr:cNvPr id="1461121" name="AutoShape 116" descr="ITA">
          <a:extLst>
            <a:ext uri="{FF2B5EF4-FFF2-40B4-BE49-F238E27FC236}">
              <a16:creationId xmlns:a16="http://schemas.microsoft.com/office/drawing/2014/main" id="{DCB9E180-E6FD-EC38-DDF6-339536167AAD}"/>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2</xdr:col>
      <xdr:colOff>0</xdr:colOff>
      <xdr:row>26</xdr:row>
      <xdr:rowOff>91438</xdr:rowOff>
    </xdr:to>
    <xdr:sp macro="" textlink="">
      <xdr:nvSpPr>
        <xdr:cNvPr id="1461122" name="AutoShape 118" descr="ITA">
          <a:extLst>
            <a:ext uri="{FF2B5EF4-FFF2-40B4-BE49-F238E27FC236}">
              <a16:creationId xmlns:a16="http://schemas.microsoft.com/office/drawing/2014/main" id="{117F60F2-7184-1A83-4106-D007D55C368C}"/>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2</xdr:col>
      <xdr:colOff>0</xdr:colOff>
      <xdr:row>26</xdr:row>
      <xdr:rowOff>91438</xdr:rowOff>
    </xdr:to>
    <xdr:sp macro="" textlink="">
      <xdr:nvSpPr>
        <xdr:cNvPr id="1461123" name="AutoShape 120" descr="ITA">
          <a:extLst>
            <a:ext uri="{FF2B5EF4-FFF2-40B4-BE49-F238E27FC236}">
              <a16:creationId xmlns:a16="http://schemas.microsoft.com/office/drawing/2014/main" id="{6827B95B-3860-E47E-FF6C-4429C6ED2026}"/>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124" name="AutoShape 116" descr="ITA">
          <a:extLst>
            <a:ext uri="{FF2B5EF4-FFF2-40B4-BE49-F238E27FC236}">
              <a16:creationId xmlns:a16="http://schemas.microsoft.com/office/drawing/2014/main" id="{3D4AED01-DDF3-EA2F-BD5A-28DC3B57C2F5}"/>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125" name="AutoShape 118" descr="ITA">
          <a:extLst>
            <a:ext uri="{FF2B5EF4-FFF2-40B4-BE49-F238E27FC236}">
              <a16:creationId xmlns:a16="http://schemas.microsoft.com/office/drawing/2014/main" id="{EAC3EE66-6344-65CC-5EAC-10A2F74A48AD}"/>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91443</xdr:rowOff>
    </xdr:to>
    <xdr:sp macro="" textlink="">
      <xdr:nvSpPr>
        <xdr:cNvPr id="1461126" name="AutoShape 120" descr="ITA">
          <a:extLst>
            <a:ext uri="{FF2B5EF4-FFF2-40B4-BE49-F238E27FC236}">
              <a16:creationId xmlns:a16="http://schemas.microsoft.com/office/drawing/2014/main" id="{EC4270AD-AD60-FABC-9BEF-886225048E9A}"/>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27" name="AutoShape 116" descr="ITA">
          <a:extLst>
            <a:ext uri="{FF2B5EF4-FFF2-40B4-BE49-F238E27FC236}">
              <a16:creationId xmlns:a16="http://schemas.microsoft.com/office/drawing/2014/main" id="{22CC7D75-B09F-7208-CAFC-625BEF5D72A4}"/>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28" name="AutoShape 118" descr="ITA">
          <a:extLst>
            <a:ext uri="{FF2B5EF4-FFF2-40B4-BE49-F238E27FC236}">
              <a16:creationId xmlns:a16="http://schemas.microsoft.com/office/drawing/2014/main" id="{05F5C514-F215-6D94-F4C0-4360FD29DFEE}"/>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91442</xdr:rowOff>
    </xdr:to>
    <xdr:sp macro="" textlink="">
      <xdr:nvSpPr>
        <xdr:cNvPr id="1461129" name="AutoShape 120" descr="ITA">
          <a:extLst>
            <a:ext uri="{FF2B5EF4-FFF2-40B4-BE49-F238E27FC236}">
              <a16:creationId xmlns:a16="http://schemas.microsoft.com/office/drawing/2014/main" id="{6458DD5D-6F32-A18E-2F09-1368ABEC05DF}"/>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2</xdr:col>
      <xdr:colOff>0</xdr:colOff>
      <xdr:row>15</xdr:row>
      <xdr:rowOff>91442</xdr:rowOff>
    </xdr:to>
    <xdr:sp macro="" textlink="">
      <xdr:nvSpPr>
        <xdr:cNvPr id="1461130" name="AutoShape 116" descr="ITA">
          <a:extLst>
            <a:ext uri="{FF2B5EF4-FFF2-40B4-BE49-F238E27FC236}">
              <a16:creationId xmlns:a16="http://schemas.microsoft.com/office/drawing/2014/main" id="{1297EC6E-D1D2-A5A3-A3A7-1E77D2AFB9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2</xdr:col>
      <xdr:colOff>0</xdr:colOff>
      <xdr:row>15</xdr:row>
      <xdr:rowOff>91442</xdr:rowOff>
    </xdr:to>
    <xdr:sp macro="" textlink="">
      <xdr:nvSpPr>
        <xdr:cNvPr id="1461131" name="AutoShape 118" descr="ITA">
          <a:extLst>
            <a:ext uri="{FF2B5EF4-FFF2-40B4-BE49-F238E27FC236}">
              <a16:creationId xmlns:a16="http://schemas.microsoft.com/office/drawing/2014/main" id="{DC6BEE06-D4DC-5881-EE69-1A972CC951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2</xdr:col>
      <xdr:colOff>0</xdr:colOff>
      <xdr:row>15</xdr:row>
      <xdr:rowOff>91442</xdr:rowOff>
    </xdr:to>
    <xdr:sp macro="" textlink="">
      <xdr:nvSpPr>
        <xdr:cNvPr id="1461132" name="AutoShape 120" descr="ITA">
          <a:extLst>
            <a:ext uri="{FF2B5EF4-FFF2-40B4-BE49-F238E27FC236}">
              <a16:creationId xmlns:a16="http://schemas.microsoft.com/office/drawing/2014/main" id="{7CAF42A0-7CDA-D54C-23C5-6450E19AC9B4}"/>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254</xdr:row>
      <xdr:rowOff>0</xdr:rowOff>
    </xdr:from>
    <xdr:to>
      <xdr:col>2</xdr:col>
      <xdr:colOff>0</xdr:colOff>
      <xdr:row>255</xdr:row>
      <xdr:rowOff>91437</xdr:rowOff>
    </xdr:to>
    <xdr:sp macro="" textlink="">
      <xdr:nvSpPr>
        <xdr:cNvPr id="1461133" name="AutoShape 116" descr="ITA">
          <a:extLst>
            <a:ext uri="{FF2B5EF4-FFF2-40B4-BE49-F238E27FC236}">
              <a16:creationId xmlns:a16="http://schemas.microsoft.com/office/drawing/2014/main" id="{AC844ADF-CFAD-8986-55F6-604EFFDE8483}"/>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254</xdr:row>
      <xdr:rowOff>0</xdr:rowOff>
    </xdr:from>
    <xdr:to>
      <xdr:col>2</xdr:col>
      <xdr:colOff>0</xdr:colOff>
      <xdr:row>255</xdr:row>
      <xdr:rowOff>91437</xdr:rowOff>
    </xdr:to>
    <xdr:sp macro="" textlink="">
      <xdr:nvSpPr>
        <xdr:cNvPr id="1461134" name="AutoShape 118" descr="ITA">
          <a:extLst>
            <a:ext uri="{FF2B5EF4-FFF2-40B4-BE49-F238E27FC236}">
              <a16:creationId xmlns:a16="http://schemas.microsoft.com/office/drawing/2014/main" id="{14DD9036-BCB7-A162-8877-8D866B34FBDC}"/>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254</xdr:row>
      <xdr:rowOff>0</xdr:rowOff>
    </xdr:from>
    <xdr:to>
      <xdr:col>2</xdr:col>
      <xdr:colOff>0</xdr:colOff>
      <xdr:row>255</xdr:row>
      <xdr:rowOff>91437</xdr:rowOff>
    </xdr:to>
    <xdr:sp macro="" textlink="">
      <xdr:nvSpPr>
        <xdr:cNvPr id="1461135" name="AutoShape 120" descr="ITA">
          <a:extLst>
            <a:ext uri="{FF2B5EF4-FFF2-40B4-BE49-F238E27FC236}">
              <a16:creationId xmlns:a16="http://schemas.microsoft.com/office/drawing/2014/main" id="{F2B66823-D2A6-4CBB-84BF-EEC76A8EA16B}"/>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2</xdr:col>
      <xdr:colOff>0</xdr:colOff>
      <xdr:row>237</xdr:row>
      <xdr:rowOff>91438</xdr:rowOff>
    </xdr:to>
    <xdr:sp macro="" textlink="">
      <xdr:nvSpPr>
        <xdr:cNvPr id="1461136" name="AutoShape 116" descr="ITA">
          <a:extLst>
            <a:ext uri="{FF2B5EF4-FFF2-40B4-BE49-F238E27FC236}">
              <a16:creationId xmlns:a16="http://schemas.microsoft.com/office/drawing/2014/main" id="{68EDF0CC-6F4F-3BA5-8E69-E382AB5B22A4}"/>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2</xdr:col>
      <xdr:colOff>0</xdr:colOff>
      <xdr:row>237</xdr:row>
      <xdr:rowOff>91438</xdr:rowOff>
    </xdr:to>
    <xdr:sp macro="" textlink="">
      <xdr:nvSpPr>
        <xdr:cNvPr id="1461137" name="AutoShape 118" descr="ITA">
          <a:extLst>
            <a:ext uri="{FF2B5EF4-FFF2-40B4-BE49-F238E27FC236}">
              <a16:creationId xmlns:a16="http://schemas.microsoft.com/office/drawing/2014/main" id="{17ADF70D-94C3-178C-4C3B-6AEB5EA6076D}"/>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2</xdr:col>
      <xdr:colOff>0</xdr:colOff>
      <xdr:row>237</xdr:row>
      <xdr:rowOff>91438</xdr:rowOff>
    </xdr:to>
    <xdr:sp macro="" textlink="">
      <xdr:nvSpPr>
        <xdr:cNvPr id="1461138" name="AutoShape 120" descr="ITA">
          <a:extLst>
            <a:ext uri="{FF2B5EF4-FFF2-40B4-BE49-F238E27FC236}">
              <a16:creationId xmlns:a16="http://schemas.microsoft.com/office/drawing/2014/main" id="{DB9E559E-CEE6-FA65-4821-489096D65CF9}"/>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215</xdr:row>
      <xdr:rowOff>0</xdr:rowOff>
    </xdr:from>
    <xdr:to>
      <xdr:col>2</xdr:col>
      <xdr:colOff>0</xdr:colOff>
      <xdr:row>216</xdr:row>
      <xdr:rowOff>91443</xdr:rowOff>
    </xdr:to>
    <xdr:sp macro="" textlink="">
      <xdr:nvSpPr>
        <xdr:cNvPr id="1461148" name="AutoShape 116" descr="ITA">
          <a:extLst>
            <a:ext uri="{FF2B5EF4-FFF2-40B4-BE49-F238E27FC236}">
              <a16:creationId xmlns:a16="http://schemas.microsoft.com/office/drawing/2014/main" id="{9E0D6BBB-8049-2FE1-CFB1-18302F332CB7}"/>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215</xdr:row>
      <xdr:rowOff>0</xdr:rowOff>
    </xdr:from>
    <xdr:to>
      <xdr:col>2</xdr:col>
      <xdr:colOff>0</xdr:colOff>
      <xdr:row>216</xdr:row>
      <xdr:rowOff>91443</xdr:rowOff>
    </xdr:to>
    <xdr:sp macro="" textlink="">
      <xdr:nvSpPr>
        <xdr:cNvPr id="1461149" name="AutoShape 118" descr="ITA">
          <a:extLst>
            <a:ext uri="{FF2B5EF4-FFF2-40B4-BE49-F238E27FC236}">
              <a16:creationId xmlns:a16="http://schemas.microsoft.com/office/drawing/2014/main" id="{394B200C-1D83-E35D-896E-86697E2C4D9C}"/>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215</xdr:row>
      <xdr:rowOff>0</xdr:rowOff>
    </xdr:from>
    <xdr:to>
      <xdr:col>2</xdr:col>
      <xdr:colOff>0</xdr:colOff>
      <xdr:row>216</xdr:row>
      <xdr:rowOff>91443</xdr:rowOff>
    </xdr:to>
    <xdr:sp macro="" textlink="">
      <xdr:nvSpPr>
        <xdr:cNvPr id="1461150" name="AutoShape 120" descr="ITA">
          <a:extLst>
            <a:ext uri="{FF2B5EF4-FFF2-40B4-BE49-F238E27FC236}">
              <a16:creationId xmlns:a16="http://schemas.microsoft.com/office/drawing/2014/main" id="{0A53BA5C-0864-5F34-68F1-368345A016F0}"/>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2</xdr:col>
      <xdr:colOff>0</xdr:colOff>
      <xdr:row>92</xdr:row>
      <xdr:rowOff>91441</xdr:rowOff>
    </xdr:to>
    <xdr:sp macro="" textlink="">
      <xdr:nvSpPr>
        <xdr:cNvPr id="1461151" name="AutoShape 116" descr="ITA">
          <a:extLst>
            <a:ext uri="{FF2B5EF4-FFF2-40B4-BE49-F238E27FC236}">
              <a16:creationId xmlns:a16="http://schemas.microsoft.com/office/drawing/2014/main" id="{AA330D44-5DE7-2EA4-EF07-A0A20FF5A719}"/>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2</xdr:col>
      <xdr:colOff>0</xdr:colOff>
      <xdr:row>92</xdr:row>
      <xdr:rowOff>91441</xdr:rowOff>
    </xdr:to>
    <xdr:sp macro="" textlink="">
      <xdr:nvSpPr>
        <xdr:cNvPr id="1461152" name="AutoShape 118" descr="ITA">
          <a:extLst>
            <a:ext uri="{FF2B5EF4-FFF2-40B4-BE49-F238E27FC236}">
              <a16:creationId xmlns:a16="http://schemas.microsoft.com/office/drawing/2014/main" id="{22AEC609-71C9-87E8-226A-542734B4A25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2</xdr:col>
      <xdr:colOff>0</xdr:colOff>
      <xdr:row>92</xdr:row>
      <xdr:rowOff>91441</xdr:rowOff>
    </xdr:to>
    <xdr:sp macro="" textlink="">
      <xdr:nvSpPr>
        <xdr:cNvPr id="1461153" name="AutoShape 120" descr="ITA">
          <a:extLst>
            <a:ext uri="{FF2B5EF4-FFF2-40B4-BE49-F238E27FC236}">
              <a16:creationId xmlns:a16="http://schemas.microsoft.com/office/drawing/2014/main" id="{2118C6AB-EDAD-41F1-35DB-4E40E72F322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154" name="AutoShape 116" descr="ITA">
          <a:extLst>
            <a:ext uri="{FF2B5EF4-FFF2-40B4-BE49-F238E27FC236}">
              <a16:creationId xmlns:a16="http://schemas.microsoft.com/office/drawing/2014/main" id="{687AF27A-A0F4-3695-C84C-C28919F9D979}"/>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155" name="AutoShape 118" descr="ITA">
          <a:extLst>
            <a:ext uri="{FF2B5EF4-FFF2-40B4-BE49-F238E27FC236}">
              <a16:creationId xmlns:a16="http://schemas.microsoft.com/office/drawing/2014/main" id="{E9D94E02-C1DB-49D0-05CE-DE2225B05AB8}"/>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156" name="AutoShape 120" descr="ITA">
          <a:extLst>
            <a:ext uri="{FF2B5EF4-FFF2-40B4-BE49-F238E27FC236}">
              <a16:creationId xmlns:a16="http://schemas.microsoft.com/office/drawing/2014/main" id="{64CBBDDF-42E4-4873-58EA-BEDF1287C277}"/>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0</xdr:colOff>
      <xdr:row>41</xdr:row>
      <xdr:rowOff>91444</xdr:rowOff>
    </xdr:to>
    <xdr:sp macro="" textlink="">
      <xdr:nvSpPr>
        <xdr:cNvPr id="1461157" name="AutoShape 116" descr="ITA">
          <a:extLst>
            <a:ext uri="{FF2B5EF4-FFF2-40B4-BE49-F238E27FC236}">
              <a16:creationId xmlns:a16="http://schemas.microsoft.com/office/drawing/2014/main" id="{39128B76-CB10-BB1A-CD92-D40A8053DFD4}"/>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0</xdr:colOff>
      <xdr:row>41</xdr:row>
      <xdr:rowOff>91444</xdr:rowOff>
    </xdr:to>
    <xdr:sp macro="" textlink="">
      <xdr:nvSpPr>
        <xdr:cNvPr id="1461158" name="AutoShape 118" descr="ITA">
          <a:extLst>
            <a:ext uri="{FF2B5EF4-FFF2-40B4-BE49-F238E27FC236}">
              <a16:creationId xmlns:a16="http://schemas.microsoft.com/office/drawing/2014/main" id="{40450BEC-B8FF-7B18-8AAF-2F424106C92A}"/>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0</xdr:colOff>
      <xdr:row>41</xdr:row>
      <xdr:rowOff>91444</xdr:rowOff>
    </xdr:to>
    <xdr:sp macro="" textlink="">
      <xdr:nvSpPr>
        <xdr:cNvPr id="1461159" name="AutoShape 120" descr="ITA">
          <a:extLst>
            <a:ext uri="{FF2B5EF4-FFF2-40B4-BE49-F238E27FC236}">
              <a16:creationId xmlns:a16="http://schemas.microsoft.com/office/drawing/2014/main" id="{448F7694-0B5E-6120-BFDB-E01E864E51A8}"/>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99381</xdr:rowOff>
    </xdr:to>
    <xdr:sp macro="" textlink="">
      <xdr:nvSpPr>
        <xdr:cNvPr id="1461163" name="AutoShape 116" descr="ITA">
          <a:extLst>
            <a:ext uri="{FF2B5EF4-FFF2-40B4-BE49-F238E27FC236}">
              <a16:creationId xmlns:a16="http://schemas.microsoft.com/office/drawing/2014/main" id="{ABD1E85E-FE79-5EF5-C5A0-6BF3420AAEE5}"/>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99381</xdr:rowOff>
    </xdr:to>
    <xdr:sp macro="" textlink="">
      <xdr:nvSpPr>
        <xdr:cNvPr id="1461164" name="AutoShape 118" descr="ITA">
          <a:extLst>
            <a:ext uri="{FF2B5EF4-FFF2-40B4-BE49-F238E27FC236}">
              <a16:creationId xmlns:a16="http://schemas.microsoft.com/office/drawing/2014/main" id="{0E8CD2F9-E1F3-AF02-76EB-28C3F2B23402}"/>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99381</xdr:rowOff>
    </xdr:to>
    <xdr:sp macro="" textlink="">
      <xdr:nvSpPr>
        <xdr:cNvPr id="1461165" name="AutoShape 120" descr="ITA">
          <a:extLst>
            <a:ext uri="{FF2B5EF4-FFF2-40B4-BE49-F238E27FC236}">
              <a16:creationId xmlns:a16="http://schemas.microsoft.com/office/drawing/2014/main" id="{C5D668AA-CE16-E539-7C4B-92F2D5D7B4B1}"/>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60960</xdr:colOff>
      <xdr:row>235</xdr:row>
      <xdr:rowOff>60960</xdr:rowOff>
    </xdr:to>
    <xdr:sp macro="" textlink="">
      <xdr:nvSpPr>
        <xdr:cNvPr id="1461166" name="AutoShape 4">
          <a:extLst>
            <a:ext uri="{FF2B5EF4-FFF2-40B4-BE49-F238E27FC236}">
              <a16:creationId xmlns:a16="http://schemas.microsoft.com/office/drawing/2014/main" id="{214322D7-0962-86DC-5207-52670DF53D99}"/>
            </a:ext>
          </a:extLst>
        </xdr:cNvPr>
        <xdr:cNvSpPr>
          <a:spLocks noChangeAspect="1" noChangeArrowheads="1"/>
        </xdr:cNvSpPr>
      </xdr:nvSpPr>
      <xdr:spPr bwMode="auto">
        <a:xfrm>
          <a:off x="327660" y="57310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60960</xdr:colOff>
      <xdr:row>141</xdr:row>
      <xdr:rowOff>60960</xdr:rowOff>
    </xdr:to>
    <xdr:sp macro="" textlink="">
      <xdr:nvSpPr>
        <xdr:cNvPr id="1461167" name="AutoShape 85">
          <a:extLst>
            <a:ext uri="{FF2B5EF4-FFF2-40B4-BE49-F238E27FC236}">
              <a16:creationId xmlns:a16="http://schemas.microsoft.com/office/drawing/2014/main" id="{4A6F3E51-EB76-BEFC-A77D-4733E3825CAC}"/>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60960</xdr:colOff>
      <xdr:row>141</xdr:row>
      <xdr:rowOff>60960</xdr:rowOff>
    </xdr:to>
    <xdr:sp macro="" textlink="">
      <xdr:nvSpPr>
        <xdr:cNvPr id="1461168" name="AutoShape 87">
          <a:extLst>
            <a:ext uri="{FF2B5EF4-FFF2-40B4-BE49-F238E27FC236}">
              <a16:creationId xmlns:a16="http://schemas.microsoft.com/office/drawing/2014/main" id="{443FD9D3-E52F-A648-3FED-D3121657EE86}"/>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169</xdr:row>
      <xdr:rowOff>0</xdr:rowOff>
    </xdr:from>
    <xdr:to>
      <xdr:col>1</xdr:col>
      <xdr:colOff>60960</xdr:colOff>
      <xdr:row>169</xdr:row>
      <xdr:rowOff>60960</xdr:rowOff>
    </xdr:to>
    <xdr:sp macro="" textlink="">
      <xdr:nvSpPr>
        <xdr:cNvPr id="1461169" name="AutoShape 9">
          <a:extLst>
            <a:ext uri="{FF2B5EF4-FFF2-40B4-BE49-F238E27FC236}">
              <a16:creationId xmlns:a16="http://schemas.microsoft.com/office/drawing/2014/main" id="{B6BF3DFD-7E64-E0D3-17FA-805643162B4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169</xdr:row>
      <xdr:rowOff>0</xdr:rowOff>
    </xdr:from>
    <xdr:to>
      <xdr:col>1</xdr:col>
      <xdr:colOff>60960</xdr:colOff>
      <xdr:row>169</xdr:row>
      <xdr:rowOff>60960</xdr:rowOff>
    </xdr:to>
    <xdr:sp macro="" textlink="">
      <xdr:nvSpPr>
        <xdr:cNvPr id="1461170" name="AutoShape 11">
          <a:extLst>
            <a:ext uri="{FF2B5EF4-FFF2-40B4-BE49-F238E27FC236}">
              <a16:creationId xmlns:a16="http://schemas.microsoft.com/office/drawing/2014/main" id="{BB313544-2491-BCB3-7BFC-72E4E01FC9A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171" name="AutoShape 33">
          <a:extLst>
            <a:ext uri="{FF2B5EF4-FFF2-40B4-BE49-F238E27FC236}">
              <a16:creationId xmlns:a16="http://schemas.microsoft.com/office/drawing/2014/main" id="{8A2C3DA3-8FE4-F63B-8ED8-DFB6005B543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72" name="AutoShape 4">
          <a:extLst>
            <a:ext uri="{FF2B5EF4-FFF2-40B4-BE49-F238E27FC236}">
              <a16:creationId xmlns:a16="http://schemas.microsoft.com/office/drawing/2014/main" id="{2821944D-65A0-66BF-5E53-BD2F7A8FF1E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73" name="AutoShape 4">
          <a:extLst>
            <a:ext uri="{FF2B5EF4-FFF2-40B4-BE49-F238E27FC236}">
              <a16:creationId xmlns:a16="http://schemas.microsoft.com/office/drawing/2014/main" id="{BA8CD604-FEA6-6C20-C285-F175B221B3D8}"/>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60960</xdr:colOff>
      <xdr:row>135</xdr:row>
      <xdr:rowOff>60960</xdr:rowOff>
    </xdr:to>
    <xdr:sp macro="" textlink="">
      <xdr:nvSpPr>
        <xdr:cNvPr id="1461174" name="AutoShape 4">
          <a:extLst>
            <a:ext uri="{FF2B5EF4-FFF2-40B4-BE49-F238E27FC236}">
              <a16:creationId xmlns:a16="http://schemas.microsoft.com/office/drawing/2014/main" id="{C5458136-CFEB-752A-5BCE-F16C4706DBFF}"/>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60960</xdr:colOff>
      <xdr:row>135</xdr:row>
      <xdr:rowOff>60960</xdr:rowOff>
    </xdr:to>
    <xdr:sp macro="" textlink="">
      <xdr:nvSpPr>
        <xdr:cNvPr id="1461175" name="AutoShape 4">
          <a:extLst>
            <a:ext uri="{FF2B5EF4-FFF2-40B4-BE49-F238E27FC236}">
              <a16:creationId xmlns:a16="http://schemas.microsoft.com/office/drawing/2014/main" id="{5DC12907-D956-2B48-EFA6-04AC97BEE00E}"/>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60960</xdr:colOff>
      <xdr:row>20</xdr:row>
      <xdr:rowOff>60960</xdr:rowOff>
    </xdr:to>
    <xdr:sp macro="" textlink="">
      <xdr:nvSpPr>
        <xdr:cNvPr id="1461176" name="AutoShape 4">
          <a:extLst>
            <a:ext uri="{FF2B5EF4-FFF2-40B4-BE49-F238E27FC236}">
              <a16:creationId xmlns:a16="http://schemas.microsoft.com/office/drawing/2014/main" id="{770441B9-A324-699C-C0AD-578495DB4327}"/>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60960</xdr:colOff>
      <xdr:row>20</xdr:row>
      <xdr:rowOff>60960</xdr:rowOff>
    </xdr:to>
    <xdr:sp macro="" textlink="">
      <xdr:nvSpPr>
        <xdr:cNvPr id="1461177" name="AutoShape 4">
          <a:extLst>
            <a:ext uri="{FF2B5EF4-FFF2-40B4-BE49-F238E27FC236}">
              <a16:creationId xmlns:a16="http://schemas.microsoft.com/office/drawing/2014/main" id="{6FDB4731-D77B-32D6-427A-E75A8549E474}"/>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60960</xdr:colOff>
      <xdr:row>76</xdr:row>
      <xdr:rowOff>60960</xdr:rowOff>
    </xdr:to>
    <xdr:sp macro="" textlink="">
      <xdr:nvSpPr>
        <xdr:cNvPr id="1461178" name="AutoShape 4">
          <a:extLst>
            <a:ext uri="{FF2B5EF4-FFF2-40B4-BE49-F238E27FC236}">
              <a16:creationId xmlns:a16="http://schemas.microsoft.com/office/drawing/2014/main" id="{94E8A2D9-CD4A-E5B6-17ED-1A9A46D4CB9F}"/>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60960</xdr:colOff>
      <xdr:row>193</xdr:row>
      <xdr:rowOff>60960</xdr:rowOff>
    </xdr:to>
    <xdr:sp macro="" textlink="">
      <xdr:nvSpPr>
        <xdr:cNvPr id="1461179" name="AutoShape 4">
          <a:extLst>
            <a:ext uri="{FF2B5EF4-FFF2-40B4-BE49-F238E27FC236}">
              <a16:creationId xmlns:a16="http://schemas.microsoft.com/office/drawing/2014/main" id="{E1EC06FC-30A0-F8DC-1E2D-23C60CA71C7E}"/>
            </a:ext>
          </a:extLst>
        </xdr:cNvPr>
        <xdr:cNvSpPr>
          <a:spLocks noChangeAspect="1" noChangeArrowheads="1"/>
        </xdr:cNvSpPr>
      </xdr:nvSpPr>
      <xdr:spPr bwMode="auto">
        <a:xfrm>
          <a:off x="32766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80" name="AutoShape 9">
          <a:extLst>
            <a:ext uri="{FF2B5EF4-FFF2-40B4-BE49-F238E27FC236}">
              <a16:creationId xmlns:a16="http://schemas.microsoft.com/office/drawing/2014/main" id="{2A7873C6-A007-8D92-5CC5-CFEA566AA85C}"/>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60960</xdr:colOff>
      <xdr:row>38</xdr:row>
      <xdr:rowOff>60960</xdr:rowOff>
    </xdr:to>
    <xdr:sp macro="" textlink="">
      <xdr:nvSpPr>
        <xdr:cNvPr id="1461181" name="AutoShape 4">
          <a:extLst>
            <a:ext uri="{FF2B5EF4-FFF2-40B4-BE49-F238E27FC236}">
              <a16:creationId xmlns:a16="http://schemas.microsoft.com/office/drawing/2014/main" id="{D903F1BB-ECEB-6B72-3ECF-124B7B02E59B}"/>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82" name="AutoShape 4">
          <a:extLst>
            <a:ext uri="{FF2B5EF4-FFF2-40B4-BE49-F238E27FC236}">
              <a16:creationId xmlns:a16="http://schemas.microsoft.com/office/drawing/2014/main" id="{1AA4B2AB-2A34-5142-5F39-DA2B8976D230}"/>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83" name="AutoShape 9">
          <a:extLst>
            <a:ext uri="{FF2B5EF4-FFF2-40B4-BE49-F238E27FC236}">
              <a16:creationId xmlns:a16="http://schemas.microsoft.com/office/drawing/2014/main" id="{4D99D965-D0C7-63FA-E2B7-B102BDD1B36E}"/>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61184" name="AutoShape 4">
          <a:extLst>
            <a:ext uri="{FF2B5EF4-FFF2-40B4-BE49-F238E27FC236}">
              <a16:creationId xmlns:a16="http://schemas.microsoft.com/office/drawing/2014/main" id="{B2C3D84A-1E24-5512-0C73-B2D34CB5A431}"/>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292</xdr:row>
      <xdr:rowOff>0</xdr:rowOff>
    </xdr:from>
    <xdr:to>
      <xdr:col>1</xdr:col>
      <xdr:colOff>60960</xdr:colOff>
      <xdr:row>292</xdr:row>
      <xdr:rowOff>60960</xdr:rowOff>
    </xdr:to>
    <xdr:sp macro="" textlink="">
      <xdr:nvSpPr>
        <xdr:cNvPr id="1461185" name="AutoShape 4">
          <a:extLst>
            <a:ext uri="{FF2B5EF4-FFF2-40B4-BE49-F238E27FC236}">
              <a16:creationId xmlns:a16="http://schemas.microsoft.com/office/drawing/2014/main" id="{A590916D-CF37-7853-CB66-8CB4FB3D298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1186" name="AutoShape 9">
          <a:extLst>
            <a:ext uri="{FF2B5EF4-FFF2-40B4-BE49-F238E27FC236}">
              <a16:creationId xmlns:a16="http://schemas.microsoft.com/office/drawing/2014/main" id="{264907DD-009D-CCF2-E673-2834E9D33422}"/>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254</xdr:row>
      <xdr:rowOff>0</xdr:rowOff>
    </xdr:from>
    <xdr:to>
      <xdr:col>1</xdr:col>
      <xdr:colOff>60960</xdr:colOff>
      <xdr:row>254</xdr:row>
      <xdr:rowOff>60960</xdr:rowOff>
    </xdr:to>
    <xdr:sp macro="" textlink="">
      <xdr:nvSpPr>
        <xdr:cNvPr id="1461187" name="AutoShape 4">
          <a:extLst>
            <a:ext uri="{FF2B5EF4-FFF2-40B4-BE49-F238E27FC236}">
              <a16:creationId xmlns:a16="http://schemas.microsoft.com/office/drawing/2014/main" id="{0683FB10-BF17-02AC-84CF-8782E8A15344}"/>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88" name="AutoShape 4">
          <a:extLst>
            <a:ext uri="{FF2B5EF4-FFF2-40B4-BE49-F238E27FC236}">
              <a16:creationId xmlns:a16="http://schemas.microsoft.com/office/drawing/2014/main" id="{40A2CD42-7EFB-969D-43F2-7C26DAE799F4}"/>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89" name="AutoShape 9">
          <a:extLst>
            <a:ext uri="{FF2B5EF4-FFF2-40B4-BE49-F238E27FC236}">
              <a16:creationId xmlns:a16="http://schemas.microsoft.com/office/drawing/2014/main" id="{C91ABC11-26EA-EA27-8334-D9E6DECF57C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190" name="AutoShape 4">
          <a:extLst>
            <a:ext uri="{FF2B5EF4-FFF2-40B4-BE49-F238E27FC236}">
              <a16:creationId xmlns:a16="http://schemas.microsoft.com/office/drawing/2014/main" id="{CDDBBC76-1452-9A50-459D-42C5763DACFF}"/>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292</xdr:row>
      <xdr:rowOff>0</xdr:rowOff>
    </xdr:from>
    <xdr:to>
      <xdr:col>1</xdr:col>
      <xdr:colOff>60960</xdr:colOff>
      <xdr:row>292</xdr:row>
      <xdr:rowOff>60960</xdr:rowOff>
    </xdr:to>
    <xdr:sp macro="" textlink="">
      <xdr:nvSpPr>
        <xdr:cNvPr id="1461191" name="AutoShape 4">
          <a:extLst>
            <a:ext uri="{FF2B5EF4-FFF2-40B4-BE49-F238E27FC236}">
              <a16:creationId xmlns:a16="http://schemas.microsoft.com/office/drawing/2014/main" id="{94A76900-D5E5-E04E-5B92-9FEDABF1DF9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61192" name="AutoShape 9">
          <a:extLst>
            <a:ext uri="{FF2B5EF4-FFF2-40B4-BE49-F238E27FC236}">
              <a16:creationId xmlns:a16="http://schemas.microsoft.com/office/drawing/2014/main" id="{E81E103A-02C6-B9E1-2732-C621D4225192}"/>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193" name="AutoShape 4">
          <a:extLst>
            <a:ext uri="{FF2B5EF4-FFF2-40B4-BE49-F238E27FC236}">
              <a16:creationId xmlns:a16="http://schemas.microsoft.com/office/drawing/2014/main" id="{2E1112B1-8EBB-837D-CDD8-4F127C992A36}"/>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194" name="AutoShape 4">
          <a:extLst>
            <a:ext uri="{FF2B5EF4-FFF2-40B4-BE49-F238E27FC236}">
              <a16:creationId xmlns:a16="http://schemas.microsoft.com/office/drawing/2014/main" id="{C1162BF2-5FAF-FD3C-F5FD-0F1E7E89AD1E}"/>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1</xdr:col>
      <xdr:colOff>60960</xdr:colOff>
      <xdr:row>273</xdr:row>
      <xdr:rowOff>60960</xdr:rowOff>
    </xdr:to>
    <xdr:sp macro="" textlink="">
      <xdr:nvSpPr>
        <xdr:cNvPr id="1461196" name="AutoShape 4">
          <a:extLst>
            <a:ext uri="{FF2B5EF4-FFF2-40B4-BE49-F238E27FC236}">
              <a16:creationId xmlns:a16="http://schemas.microsoft.com/office/drawing/2014/main" id="{EF24E99A-5D7F-B3F9-1846-4A54AB727272}"/>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60960</xdr:colOff>
      <xdr:row>38</xdr:row>
      <xdr:rowOff>60960</xdr:rowOff>
    </xdr:to>
    <xdr:sp macro="" textlink="">
      <xdr:nvSpPr>
        <xdr:cNvPr id="1461197" name="AutoShape 4">
          <a:extLst>
            <a:ext uri="{FF2B5EF4-FFF2-40B4-BE49-F238E27FC236}">
              <a16:creationId xmlns:a16="http://schemas.microsoft.com/office/drawing/2014/main" id="{18B9D380-CA6D-A0F6-892F-973F53029460}"/>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198" name="AutoShape 4">
          <a:extLst>
            <a:ext uri="{FF2B5EF4-FFF2-40B4-BE49-F238E27FC236}">
              <a16:creationId xmlns:a16="http://schemas.microsoft.com/office/drawing/2014/main" id="{DCEB52F9-16A0-4212-214A-355B1B4D73F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199" name="AutoShape 4">
          <a:extLst>
            <a:ext uri="{FF2B5EF4-FFF2-40B4-BE49-F238E27FC236}">
              <a16:creationId xmlns:a16="http://schemas.microsoft.com/office/drawing/2014/main" id="{52AC3B49-B65F-F84C-6D74-311E72104D4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201" name="AutoShape 4">
          <a:extLst>
            <a:ext uri="{FF2B5EF4-FFF2-40B4-BE49-F238E27FC236}">
              <a16:creationId xmlns:a16="http://schemas.microsoft.com/office/drawing/2014/main" id="{1DC366AB-1F10-77C4-434C-BB7AFC3F90B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02" name="AutoShape 4">
          <a:extLst>
            <a:ext uri="{FF2B5EF4-FFF2-40B4-BE49-F238E27FC236}">
              <a16:creationId xmlns:a16="http://schemas.microsoft.com/office/drawing/2014/main" id="{7B94CCFB-34D0-840C-5C4D-A782CE6391A4}"/>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04" name="AutoShape 4">
          <a:extLst>
            <a:ext uri="{FF2B5EF4-FFF2-40B4-BE49-F238E27FC236}">
              <a16:creationId xmlns:a16="http://schemas.microsoft.com/office/drawing/2014/main" id="{F59B9089-A958-1FA8-CB49-26C0DE951A2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05" name="AutoShape 4">
          <a:extLst>
            <a:ext uri="{FF2B5EF4-FFF2-40B4-BE49-F238E27FC236}">
              <a16:creationId xmlns:a16="http://schemas.microsoft.com/office/drawing/2014/main" id="{8F1C2EB2-6B90-E143-968D-436D5D53449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60960</xdr:colOff>
      <xdr:row>127</xdr:row>
      <xdr:rowOff>60960</xdr:rowOff>
    </xdr:to>
    <xdr:sp macro="" textlink="">
      <xdr:nvSpPr>
        <xdr:cNvPr id="1461206" name="AutoShape 9">
          <a:extLst>
            <a:ext uri="{FF2B5EF4-FFF2-40B4-BE49-F238E27FC236}">
              <a16:creationId xmlns:a16="http://schemas.microsoft.com/office/drawing/2014/main" id="{FEC3348E-3671-3E9E-14A1-317A5F452EE0}"/>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1</xdr:col>
      <xdr:colOff>60960</xdr:colOff>
      <xdr:row>273</xdr:row>
      <xdr:rowOff>60960</xdr:rowOff>
    </xdr:to>
    <xdr:sp macro="" textlink="">
      <xdr:nvSpPr>
        <xdr:cNvPr id="1461207" name="AutoShape 4">
          <a:extLst>
            <a:ext uri="{FF2B5EF4-FFF2-40B4-BE49-F238E27FC236}">
              <a16:creationId xmlns:a16="http://schemas.microsoft.com/office/drawing/2014/main" id="{6D0BB34C-8A34-F56A-8449-93E7E8DCC805}"/>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08" name="AutoShape 4">
          <a:extLst>
            <a:ext uri="{FF2B5EF4-FFF2-40B4-BE49-F238E27FC236}">
              <a16:creationId xmlns:a16="http://schemas.microsoft.com/office/drawing/2014/main" id="{9B044398-38AB-2087-18D7-704FDE393961}"/>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61209" name="AutoShape 9">
          <a:extLst>
            <a:ext uri="{FF2B5EF4-FFF2-40B4-BE49-F238E27FC236}">
              <a16:creationId xmlns:a16="http://schemas.microsoft.com/office/drawing/2014/main" id="{29AACA3F-45DB-7C3E-7AF3-6BB6065ED7F5}"/>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60960</xdr:colOff>
      <xdr:row>38</xdr:row>
      <xdr:rowOff>60960</xdr:rowOff>
    </xdr:to>
    <xdr:sp macro="" textlink="">
      <xdr:nvSpPr>
        <xdr:cNvPr id="1461210" name="AutoShape 4">
          <a:extLst>
            <a:ext uri="{FF2B5EF4-FFF2-40B4-BE49-F238E27FC236}">
              <a16:creationId xmlns:a16="http://schemas.microsoft.com/office/drawing/2014/main" id="{275EA559-DCB5-D2BA-487D-C4B9BEA68C0C}"/>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11" name="AutoShape 4">
          <a:extLst>
            <a:ext uri="{FF2B5EF4-FFF2-40B4-BE49-F238E27FC236}">
              <a16:creationId xmlns:a16="http://schemas.microsoft.com/office/drawing/2014/main" id="{1AC9704C-B2EF-D754-3D59-90BCE6A67C57}"/>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213" name="AutoShape 4">
          <a:extLst>
            <a:ext uri="{FF2B5EF4-FFF2-40B4-BE49-F238E27FC236}">
              <a16:creationId xmlns:a16="http://schemas.microsoft.com/office/drawing/2014/main" id="{4756A2BD-B6C3-2DD0-30F5-7982B34EC947}"/>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14" name="AutoShape 4">
          <a:extLst>
            <a:ext uri="{FF2B5EF4-FFF2-40B4-BE49-F238E27FC236}">
              <a16:creationId xmlns:a16="http://schemas.microsoft.com/office/drawing/2014/main" id="{A09CFF9B-D12E-C4CE-C984-16BC7CB30700}"/>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16" name="AutoShape 4">
          <a:extLst>
            <a:ext uri="{FF2B5EF4-FFF2-40B4-BE49-F238E27FC236}">
              <a16:creationId xmlns:a16="http://schemas.microsoft.com/office/drawing/2014/main" id="{D2A03354-19E6-818F-9F88-3BB7CB8FC305}"/>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17" name="AutoShape 4">
          <a:extLst>
            <a:ext uri="{FF2B5EF4-FFF2-40B4-BE49-F238E27FC236}">
              <a16:creationId xmlns:a16="http://schemas.microsoft.com/office/drawing/2014/main" id="{59D294F4-7160-D04D-F552-081E8E6AE16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1218" name="AutoShape 9">
          <a:extLst>
            <a:ext uri="{FF2B5EF4-FFF2-40B4-BE49-F238E27FC236}">
              <a16:creationId xmlns:a16="http://schemas.microsoft.com/office/drawing/2014/main" id="{76CDFD66-3B85-8CF4-164C-45DB14E79521}"/>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60960</xdr:colOff>
      <xdr:row>38</xdr:row>
      <xdr:rowOff>60960</xdr:rowOff>
    </xdr:to>
    <xdr:sp macro="" textlink="">
      <xdr:nvSpPr>
        <xdr:cNvPr id="1461219" name="AutoShape 4">
          <a:extLst>
            <a:ext uri="{FF2B5EF4-FFF2-40B4-BE49-F238E27FC236}">
              <a16:creationId xmlns:a16="http://schemas.microsoft.com/office/drawing/2014/main" id="{99681391-8015-BAF0-C364-D6C104918A9A}"/>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20" name="AutoShape 4">
          <a:extLst>
            <a:ext uri="{FF2B5EF4-FFF2-40B4-BE49-F238E27FC236}">
              <a16:creationId xmlns:a16="http://schemas.microsoft.com/office/drawing/2014/main" id="{50DB50F6-926F-236F-F919-EB81241FE3D3}"/>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21" name="AutoShape 9">
          <a:extLst>
            <a:ext uri="{FF2B5EF4-FFF2-40B4-BE49-F238E27FC236}">
              <a16:creationId xmlns:a16="http://schemas.microsoft.com/office/drawing/2014/main" id="{ED351F1F-5B87-64C7-0318-C4E93AEEC498}"/>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61222" name="AutoShape 4">
          <a:extLst>
            <a:ext uri="{FF2B5EF4-FFF2-40B4-BE49-F238E27FC236}">
              <a16:creationId xmlns:a16="http://schemas.microsoft.com/office/drawing/2014/main" id="{2929C8A2-FC1A-ACED-9568-0F1FB81D3510}"/>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292</xdr:row>
      <xdr:rowOff>0</xdr:rowOff>
    </xdr:from>
    <xdr:to>
      <xdr:col>1</xdr:col>
      <xdr:colOff>60960</xdr:colOff>
      <xdr:row>292</xdr:row>
      <xdr:rowOff>60960</xdr:rowOff>
    </xdr:to>
    <xdr:sp macro="" textlink="">
      <xdr:nvSpPr>
        <xdr:cNvPr id="1461223" name="AutoShape 4">
          <a:extLst>
            <a:ext uri="{FF2B5EF4-FFF2-40B4-BE49-F238E27FC236}">
              <a16:creationId xmlns:a16="http://schemas.microsoft.com/office/drawing/2014/main" id="{EB4B7343-E258-6F52-8827-3ECFD6E3B31D}"/>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1224" name="AutoShape 9">
          <a:extLst>
            <a:ext uri="{FF2B5EF4-FFF2-40B4-BE49-F238E27FC236}">
              <a16:creationId xmlns:a16="http://schemas.microsoft.com/office/drawing/2014/main" id="{646E6659-9016-7FC4-C4EA-ABAC8F863ED7}"/>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254</xdr:row>
      <xdr:rowOff>0</xdr:rowOff>
    </xdr:from>
    <xdr:to>
      <xdr:col>1</xdr:col>
      <xdr:colOff>60960</xdr:colOff>
      <xdr:row>254</xdr:row>
      <xdr:rowOff>60960</xdr:rowOff>
    </xdr:to>
    <xdr:sp macro="" textlink="">
      <xdr:nvSpPr>
        <xdr:cNvPr id="1461225" name="AutoShape 4">
          <a:extLst>
            <a:ext uri="{FF2B5EF4-FFF2-40B4-BE49-F238E27FC236}">
              <a16:creationId xmlns:a16="http://schemas.microsoft.com/office/drawing/2014/main" id="{3F4B3836-2B3B-BA4B-A358-BE5B3256A525}"/>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26" name="AutoShape 4">
          <a:extLst>
            <a:ext uri="{FF2B5EF4-FFF2-40B4-BE49-F238E27FC236}">
              <a16:creationId xmlns:a16="http://schemas.microsoft.com/office/drawing/2014/main" id="{A1033C08-379D-079A-86C2-89039F3D6700}"/>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27" name="AutoShape 9">
          <a:extLst>
            <a:ext uri="{FF2B5EF4-FFF2-40B4-BE49-F238E27FC236}">
              <a16:creationId xmlns:a16="http://schemas.microsoft.com/office/drawing/2014/main" id="{1BB95491-8C19-93C5-CA3F-4489A62093C4}"/>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28" name="AutoShape 4">
          <a:extLst>
            <a:ext uri="{FF2B5EF4-FFF2-40B4-BE49-F238E27FC236}">
              <a16:creationId xmlns:a16="http://schemas.microsoft.com/office/drawing/2014/main" id="{A5C970DB-DE0A-20F9-8BC6-803828F4FBA5}"/>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292</xdr:row>
      <xdr:rowOff>0</xdr:rowOff>
    </xdr:from>
    <xdr:to>
      <xdr:col>1</xdr:col>
      <xdr:colOff>60960</xdr:colOff>
      <xdr:row>292</xdr:row>
      <xdr:rowOff>60960</xdr:rowOff>
    </xdr:to>
    <xdr:sp macro="" textlink="">
      <xdr:nvSpPr>
        <xdr:cNvPr id="1461229" name="AutoShape 4">
          <a:extLst>
            <a:ext uri="{FF2B5EF4-FFF2-40B4-BE49-F238E27FC236}">
              <a16:creationId xmlns:a16="http://schemas.microsoft.com/office/drawing/2014/main" id="{92E4A799-DEF2-18F4-89EC-9EE1ADD57B07}"/>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61230" name="AutoShape 9">
          <a:extLst>
            <a:ext uri="{FF2B5EF4-FFF2-40B4-BE49-F238E27FC236}">
              <a16:creationId xmlns:a16="http://schemas.microsoft.com/office/drawing/2014/main" id="{22D94B5C-F3AB-5D72-E864-67F3FF4356F3}"/>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31" name="AutoShape 6">
          <a:hlinkClick xmlns:r="http://schemas.openxmlformats.org/officeDocument/2006/relationships" r:id="rId1" tgtFrame="_blank"/>
          <a:extLst>
            <a:ext uri="{FF2B5EF4-FFF2-40B4-BE49-F238E27FC236}">
              <a16:creationId xmlns:a16="http://schemas.microsoft.com/office/drawing/2014/main" id="{314B68D4-3F63-7649-73D1-9B9643C76597}"/>
            </a:ext>
          </a:extLst>
        </xdr:cNvPr>
        <xdr:cNvSpPr>
          <a:spLocks noChangeAspect="1" noChangeArrowheads="1"/>
        </xdr:cNvSpPr>
      </xdr:nvSpPr>
      <xdr:spPr bwMode="auto">
        <a:xfrm>
          <a:off x="32766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258</xdr:row>
      <xdr:rowOff>0</xdr:rowOff>
    </xdr:from>
    <xdr:to>
      <xdr:col>1</xdr:col>
      <xdr:colOff>60960</xdr:colOff>
      <xdr:row>258</xdr:row>
      <xdr:rowOff>60960</xdr:rowOff>
    </xdr:to>
    <xdr:sp macro="" textlink="">
      <xdr:nvSpPr>
        <xdr:cNvPr id="1461232" name="AutoShape 31">
          <a:extLst>
            <a:ext uri="{FF2B5EF4-FFF2-40B4-BE49-F238E27FC236}">
              <a16:creationId xmlns:a16="http://schemas.microsoft.com/office/drawing/2014/main" id="{9BDD71B9-E90A-5E0D-CB2C-5E3EE6A3907B}"/>
            </a:ext>
          </a:extLst>
        </xdr:cNvPr>
        <xdr:cNvSpPr>
          <a:spLocks noChangeAspect="1" noChangeArrowheads="1"/>
        </xdr:cNvSpPr>
      </xdr:nvSpPr>
      <xdr:spPr bwMode="auto">
        <a:xfrm>
          <a:off x="327660" y="9166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60960</xdr:colOff>
      <xdr:row>158</xdr:row>
      <xdr:rowOff>60960</xdr:rowOff>
    </xdr:to>
    <xdr:sp macro="" textlink="">
      <xdr:nvSpPr>
        <xdr:cNvPr id="1461233" name="AutoShape 51">
          <a:extLst>
            <a:ext uri="{FF2B5EF4-FFF2-40B4-BE49-F238E27FC236}">
              <a16:creationId xmlns:a16="http://schemas.microsoft.com/office/drawing/2014/main" id="{49D0EF95-40B9-FE80-F818-37840B69BAB0}"/>
            </a:ext>
          </a:extLst>
        </xdr:cNvPr>
        <xdr:cNvSpPr>
          <a:spLocks noChangeAspect="1" noChangeArrowheads="1"/>
        </xdr:cNvSpPr>
      </xdr:nvSpPr>
      <xdr:spPr bwMode="auto">
        <a:xfrm>
          <a:off x="32766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60960</xdr:colOff>
      <xdr:row>88</xdr:row>
      <xdr:rowOff>60960</xdr:rowOff>
    </xdr:to>
    <xdr:sp macro="" textlink="">
      <xdr:nvSpPr>
        <xdr:cNvPr id="1461234" name="AutoShape 99">
          <a:extLst>
            <a:ext uri="{FF2B5EF4-FFF2-40B4-BE49-F238E27FC236}">
              <a16:creationId xmlns:a16="http://schemas.microsoft.com/office/drawing/2014/main" id="{E4A90811-334B-5A22-920D-DD4ECA32BC1D}"/>
            </a:ext>
          </a:extLst>
        </xdr:cNvPr>
        <xdr:cNvSpPr>
          <a:spLocks noChangeAspect="1" noChangeArrowheads="1"/>
        </xdr:cNvSpPr>
      </xdr:nvSpPr>
      <xdr:spPr bwMode="auto">
        <a:xfrm>
          <a:off x="3276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35" name="AutoShape 25">
          <a:extLst>
            <a:ext uri="{FF2B5EF4-FFF2-40B4-BE49-F238E27FC236}">
              <a16:creationId xmlns:a16="http://schemas.microsoft.com/office/drawing/2014/main" id="{E86EF35C-C11E-B79D-C684-5619A9436656}"/>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36" name="AutoShape 27">
          <a:hlinkClick xmlns:r="http://schemas.openxmlformats.org/officeDocument/2006/relationships" r:id="rId1" tgtFrame="_blank"/>
          <a:extLst>
            <a:ext uri="{FF2B5EF4-FFF2-40B4-BE49-F238E27FC236}">
              <a16:creationId xmlns:a16="http://schemas.microsoft.com/office/drawing/2014/main" id="{46AEA378-23B8-60B8-9949-8641410398F9}"/>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37" name="AutoShape 28">
          <a:extLst>
            <a:ext uri="{FF2B5EF4-FFF2-40B4-BE49-F238E27FC236}">
              <a16:creationId xmlns:a16="http://schemas.microsoft.com/office/drawing/2014/main" id="{CBB3DC27-ABD3-6D09-0530-BA5A157115EE}"/>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38" name="AutoShape 30">
          <a:hlinkClick xmlns:r="http://schemas.openxmlformats.org/officeDocument/2006/relationships" r:id="rId1" tgtFrame="_blank"/>
          <a:extLst>
            <a:ext uri="{FF2B5EF4-FFF2-40B4-BE49-F238E27FC236}">
              <a16:creationId xmlns:a16="http://schemas.microsoft.com/office/drawing/2014/main" id="{2EF5F6C0-1E51-13B4-1EB1-C337C55DE5D3}"/>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39" name="AutoShape 3">
          <a:hlinkClick xmlns:r="http://schemas.openxmlformats.org/officeDocument/2006/relationships" r:id="rId1" tgtFrame="_blank"/>
          <a:extLst>
            <a:ext uri="{FF2B5EF4-FFF2-40B4-BE49-F238E27FC236}">
              <a16:creationId xmlns:a16="http://schemas.microsoft.com/office/drawing/2014/main" id="{6CB6EC6D-A5DC-F0A9-85F9-96FC88893D16}"/>
            </a:ext>
          </a:extLst>
        </xdr:cNvPr>
        <xdr:cNvSpPr>
          <a:spLocks noChangeAspect="1" noChangeArrowheads="1"/>
        </xdr:cNvSpPr>
      </xdr:nvSpPr>
      <xdr:spPr bwMode="auto">
        <a:xfrm>
          <a:off x="32766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40" name="AutoShape 3">
          <a:hlinkClick xmlns:r="http://schemas.openxmlformats.org/officeDocument/2006/relationships" r:id="rId1" tgtFrame="_blank"/>
          <a:extLst>
            <a:ext uri="{FF2B5EF4-FFF2-40B4-BE49-F238E27FC236}">
              <a16:creationId xmlns:a16="http://schemas.microsoft.com/office/drawing/2014/main" id="{A2A15189-43CC-E1F3-0DFA-B89313D70C2D}"/>
            </a:ext>
          </a:extLst>
        </xdr:cNvPr>
        <xdr:cNvSpPr>
          <a:spLocks noChangeAspect="1" noChangeArrowheads="1"/>
        </xdr:cNvSpPr>
      </xdr:nvSpPr>
      <xdr:spPr bwMode="auto">
        <a:xfrm>
          <a:off x="32766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252</xdr:row>
      <xdr:rowOff>0</xdr:rowOff>
    </xdr:from>
    <xdr:to>
      <xdr:col>1</xdr:col>
      <xdr:colOff>60960</xdr:colOff>
      <xdr:row>252</xdr:row>
      <xdr:rowOff>60960</xdr:rowOff>
    </xdr:to>
    <xdr:sp macro="" textlink="">
      <xdr:nvSpPr>
        <xdr:cNvPr id="1461241" name="AutoShape 52">
          <a:extLst>
            <a:ext uri="{FF2B5EF4-FFF2-40B4-BE49-F238E27FC236}">
              <a16:creationId xmlns:a16="http://schemas.microsoft.com/office/drawing/2014/main" id="{9840AA2C-1E35-17EC-9A6D-B2AA53C1576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252</xdr:row>
      <xdr:rowOff>0</xdr:rowOff>
    </xdr:from>
    <xdr:to>
      <xdr:col>1</xdr:col>
      <xdr:colOff>60960</xdr:colOff>
      <xdr:row>252</xdr:row>
      <xdr:rowOff>60960</xdr:rowOff>
    </xdr:to>
    <xdr:sp macro="" textlink="">
      <xdr:nvSpPr>
        <xdr:cNvPr id="1461242" name="AutoShape 54">
          <a:hlinkClick xmlns:r="http://schemas.openxmlformats.org/officeDocument/2006/relationships" r:id="rId1" tgtFrame="_blank"/>
          <a:extLst>
            <a:ext uri="{FF2B5EF4-FFF2-40B4-BE49-F238E27FC236}">
              <a16:creationId xmlns:a16="http://schemas.microsoft.com/office/drawing/2014/main" id="{145FE4AF-7B1D-5195-8B69-B1B0E8B52559}"/>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277</xdr:row>
      <xdr:rowOff>0</xdr:rowOff>
    </xdr:from>
    <xdr:to>
      <xdr:col>1</xdr:col>
      <xdr:colOff>60960</xdr:colOff>
      <xdr:row>277</xdr:row>
      <xdr:rowOff>60960</xdr:rowOff>
    </xdr:to>
    <xdr:sp macro="" textlink="">
      <xdr:nvSpPr>
        <xdr:cNvPr id="1461243" name="AutoShape 55">
          <a:extLst>
            <a:ext uri="{FF2B5EF4-FFF2-40B4-BE49-F238E27FC236}">
              <a16:creationId xmlns:a16="http://schemas.microsoft.com/office/drawing/2014/main" id="{81BBEEE8-20A1-44A4-E3AF-7392BCDBB185}"/>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277</xdr:row>
      <xdr:rowOff>0</xdr:rowOff>
    </xdr:from>
    <xdr:to>
      <xdr:col>1</xdr:col>
      <xdr:colOff>60960</xdr:colOff>
      <xdr:row>277</xdr:row>
      <xdr:rowOff>60960</xdr:rowOff>
    </xdr:to>
    <xdr:sp macro="" textlink="">
      <xdr:nvSpPr>
        <xdr:cNvPr id="1461244" name="AutoShape 57">
          <a:hlinkClick xmlns:r="http://schemas.openxmlformats.org/officeDocument/2006/relationships" r:id="rId1" tgtFrame="_blank"/>
          <a:extLst>
            <a:ext uri="{FF2B5EF4-FFF2-40B4-BE49-F238E27FC236}">
              <a16:creationId xmlns:a16="http://schemas.microsoft.com/office/drawing/2014/main" id="{E59146E3-5FB4-6B64-5E58-E63731119EDB}"/>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208</xdr:row>
      <xdr:rowOff>0</xdr:rowOff>
    </xdr:from>
    <xdr:to>
      <xdr:col>1</xdr:col>
      <xdr:colOff>60960</xdr:colOff>
      <xdr:row>208</xdr:row>
      <xdr:rowOff>60960</xdr:rowOff>
    </xdr:to>
    <xdr:sp macro="" textlink="">
      <xdr:nvSpPr>
        <xdr:cNvPr id="1461246" name="AutoShape 6">
          <a:hlinkClick xmlns:r="http://schemas.openxmlformats.org/officeDocument/2006/relationships" r:id="rId1" tgtFrame="_blank"/>
          <a:extLst>
            <a:ext uri="{FF2B5EF4-FFF2-40B4-BE49-F238E27FC236}">
              <a16:creationId xmlns:a16="http://schemas.microsoft.com/office/drawing/2014/main" id="{2F1297C9-DFF6-5563-85D2-F60FD94B0F79}"/>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61247" name="AutoShape 55">
          <a:extLst>
            <a:ext uri="{FF2B5EF4-FFF2-40B4-BE49-F238E27FC236}">
              <a16:creationId xmlns:a16="http://schemas.microsoft.com/office/drawing/2014/main" id="{9EB54E7B-BE09-EBCE-C9C9-C70953A5ABCC}"/>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61248" name="AutoShape 57">
          <a:hlinkClick xmlns:r="http://schemas.openxmlformats.org/officeDocument/2006/relationships" r:id="rId1" tgtFrame="_blank"/>
          <a:extLst>
            <a:ext uri="{FF2B5EF4-FFF2-40B4-BE49-F238E27FC236}">
              <a16:creationId xmlns:a16="http://schemas.microsoft.com/office/drawing/2014/main" id="{44FF0513-FB44-658E-06F2-B1C0A7D00B06}"/>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282</xdr:row>
      <xdr:rowOff>0</xdr:rowOff>
    </xdr:from>
    <xdr:to>
      <xdr:col>1</xdr:col>
      <xdr:colOff>60960</xdr:colOff>
      <xdr:row>282</xdr:row>
      <xdr:rowOff>60960</xdr:rowOff>
    </xdr:to>
    <xdr:sp macro="" textlink="">
      <xdr:nvSpPr>
        <xdr:cNvPr id="1461249" name="AutoShape 55">
          <a:extLst>
            <a:ext uri="{FF2B5EF4-FFF2-40B4-BE49-F238E27FC236}">
              <a16:creationId xmlns:a16="http://schemas.microsoft.com/office/drawing/2014/main" id="{E79BF00E-25F8-9942-EC5A-B28A47FE2CBC}"/>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282</xdr:row>
      <xdr:rowOff>0</xdr:rowOff>
    </xdr:from>
    <xdr:to>
      <xdr:col>1</xdr:col>
      <xdr:colOff>60960</xdr:colOff>
      <xdr:row>282</xdr:row>
      <xdr:rowOff>60960</xdr:rowOff>
    </xdr:to>
    <xdr:sp macro="" textlink="">
      <xdr:nvSpPr>
        <xdr:cNvPr id="1461250" name="AutoShape 57">
          <a:hlinkClick xmlns:r="http://schemas.openxmlformats.org/officeDocument/2006/relationships" r:id="rId1" tgtFrame="_blank"/>
          <a:extLst>
            <a:ext uri="{FF2B5EF4-FFF2-40B4-BE49-F238E27FC236}">
              <a16:creationId xmlns:a16="http://schemas.microsoft.com/office/drawing/2014/main" id="{82CEDB7B-99AB-FB8A-C346-6F533F963551}"/>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208</xdr:row>
      <xdr:rowOff>0</xdr:rowOff>
    </xdr:from>
    <xdr:to>
      <xdr:col>1</xdr:col>
      <xdr:colOff>60960</xdr:colOff>
      <xdr:row>208</xdr:row>
      <xdr:rowOff>60960</xdr:rowOff>
    </xdr:to>
    <xdr:sp macro="" textlink="">
      <xdr:nvSpPr>
        <xdr:cNvPr id="1461251" name="AutoShape 31">
          <a:extLst>
            <a:ext uri="{FF2B5EF4-FFF2-40B4-BE49-F238E27FC236}">
              <a16:creationId xmlns:a16="http://schemas.microsoft.com/office/drawing/2014/main" id="{374EC87F-A4DB-C726-F409-F9F5E6CE469C}"/>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1</xdr:col>
      <xdr:colOff>60960</xdr:colOff>
      <xdr:row>223</xdr:row>
      <xdr:rowOff>60960</xdr:rowOff>
    </xdr:to>
    <xdr:sp macro="" textlink="">
      <xdr:nvSpPr>
        <xdr:cNvPr id="1461252" name="AutoShape 33">
          <a:extLst>
            <a:ext uri="{FF2B5EF4-FFF2-40B4-BE49-F238E27FC236}">
              <a16:creationId xmlns:a16="http://schemas.microsoft.com/office/drawing/2014/main" id="{2A8EB38D-A415-0EBA-B3F2-03BAB2D55A89}"/>
            </a:ext>
          </a:extLst>
        </xdr:cNvPr>
        <xdr:cNvSpPr>
          <a:spLocks noChangeAspect="1" noChangeArrowheads="1"/>
        </xdr:cNvSpPr>
      </xdr:nvSpPr>
      <xdr:spPr bwMode="auto">
        <a:xfrm>
          <a:off x="32766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61253" name="AutoShape 65">
          <a:extLst>
            <a:ext uri="{FF2B5EF4-FFF2-40B4-BE49-F238E27FC236}">
              <a16:creationId xmlns:a16="http://schemas.microsoft.com/office/drawing/2014/main" id="{1DFDB90B-7E06-6B78-733C-782E0E3DC0FF}"/>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54" name="AutoShape 75">
          <a:extLst>
            <a:ext uri="{FF2B5EF4-FFF2-40B4-BE49-F238E27FC236}">
              <a16:creationId xmlns:a16="http://schemas.microsoft.com/office/drawing/2014/main" id="{6ACE342F-0433-992E-289F-67B245F08D1D}"/>
            </a:ext>
          </a:extLst>
        </xdr:cNvPr>
        <xdr:cNvSpPr>
          <a:spLocks noChangeAspect="1" noChangeArrowheads="1"/>
        </xdr:cNvSpPr>
      </xdr:nvSpPr>
      <xdr:spPr bwMode="auto">
        <a:xfrm>
          <a:off x="32766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255" name="AutoShape 4">
          <a:extLst>
            <a:ext uri="{FF2B5EF4-FFF2-40B4-BE49-F238E27FC236}">
              <a16:creationId xmlns:a16="http://schemas.microsoft.com/office/drawing/2014/main" id="{39C6E2F3-FE88-8ABB-3A51-0CA24A5951C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56" name="AutoShape 4">
          <a:extLst>
            <a:ext uri="{FF2B5EF4-FFF2-40B4-BE49-F238E27FC236}">
              <a16:creationId xmlns:a16="http://schemas.microsoft.com/office/drawing/2014/main" id="{2DDCFD63-EDE6-6316-7A85-79C2DD7AE0AC}"/>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1</xdr:col>
      <xdr:colOff>60960</xdr:colOff>
      <xdr:row>273</xdr:row>
      <xdr:rowOff>60960</xdr:rowOff>
    </xdr:to>
    <xdr:sp macro="" textlink="">
      <xdr:nvSpPr>
        <xdr:cNvPr id="1461258" name="AutoShape 4">
          <a:extLst>
            <a:ext uri="{FF2B5EF4-FFF2-40B4-BE49-F238E27FC236}">
              <a16:creationId xmlns:a16="http://schemas.microsoft.com/office/drawing/2014/main" id="{BC7F7580-34F4-2EA8-6467-D854F0B6EDA4}"/>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60960</xdr:colOff>
      <xdr:row>38</xdr:row>
      <xdr:rowOff>60960</xdr:rowOff>
    </xdr:to>
    <xdr:sp macro="" textlink="">
      <xdr:nvSpPr>
        <xdr:cNvPr id="1461259" name="AutoShape 4">
          <a:extLst>
            <a:ext uri="{FF2B5EF4-FFF2-40B4-BE49-F238E27FC236}">
              <a16:creationId xmlns:a16="http://schemas.microsoft.com/office/drawing/2014/main" id="{FCA1FADC-A23D-8C12-692B-8C3215BA96D7}"/>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260" name="AutoShape 4">
          <a:extLst>
            <a:ext uri="{FF2B5EF4-FFF2-40B4-BE49-F238E27FC236}">
              <a16:creationId xmlns:a16="http://schemas.microsoft.com/office/drawing/2014/main" id="{29C92162-A898-7502-EB52-D38BCC258C7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61" name="AutoShape 4">
          <a:extLst>
            <a:ext uri="{FF2B5EF4-FFF2-40B4-BE49-F238E27FC236}">
              <a16:creationId xmlns:a16="http://schemas.microsoft.com/office/drawing/2014/main" id="{3FD0610E-06AD-BA60-51DD-5AEDCF588B46}"/>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251</xdr:row>
      <xdr:rowOff>0</xdr:rowOff>
    </xdr:from>
    <xdr:to>
      <xdr:col>1</xdr:col>
      <xdr:colOff>60960</xdr:colOff>
      <xdr:row>251</xdr:row>
      <xdr:rowOff>60960</xdr:rowOff>
    </xdr:to>
    <xdr:sp macro="" textlink="">
      <xdr:nvSpPr>
        <xdr:cNvPr id="1461263" name="AutoShape 85">
          <a:extLst>
            <a:ext uri="{FF2B5EF4-FFF2-40B4-BE49-F238E27FC236}">
              <a16:creationId xmlns:a16="http://schemas.microsoft.com/office/drawing/2014/main" id="{773740E8-BCED-C179-05F9-875919497C90}"/>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251</xdr:row>
      <xdr:rowOff>0</xdr:rowOff>
    </xdr:from>
    <xdr:to>
      <xdr:col>1</xdr:col>
      <xdr:colOff>60960</xdr:colOff>
      <xdr:row>251</xdr:row>
      <xdr:rowOff>60960</xdr:rowOff>
    </xdr:to>
    <xdr:sp macro="" textlink="">
      <xdr:nvSpPr>
        <xdr:cNvPr id="1461264" name="AutoShape 87">
          <a:extLst>
            <a:ext uri="{FF2B5EF4-FFF2-40B4-BE49-F238E27FC236}">
              <a16:creationId xmlns:a16="http://schemas.microsoft.com/office/drawing/2014/main" id="{83047AB1-D8ED-47A1-0ECA-C30E5628D1D3}"/>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265" name="AutoShape 4">
          <a:extLst>
            <a:ext uri="{FF2B5EF4-FFF2-40B4-BE49-F238E27FC236}">
              <a16:creationId xmlns:a16="http://schemas.microsoft.com/office/drawing/2014/main" id="{1D9A72DF-CB01-6719-4B71-C25D9FE1088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66" name="AutoShape 4">
          <a:extLst>
            <a:ext uri="{FF2B5EF4-FFF2-40B4-BE49-F238E27FC236}">
              <a16:creationId xmlns:a16="http://schemas.microsoft.com/office/drawing/2014/main" id="{2941F5B1-F55F-C339-534C-CFEE6E784F9B}"/>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68" name="AutoShape 4">
          <a:extLst>
            <a:ext uri="{FF2B5EF4-FFF2-40B4-BE49-F238E27FC236}">
              <a16:creationId xmlns:a16="http://schemas.microsoft.com/office/drawing/2014/main" id="{093A58E4-8919-CA27-405B-6C6B98201B5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69" name="AutoShape 4">
          <a:extLst>
            <a:ext uri="{FF2B5EF4-FFF2-40B4-BE49-F238E27FC236}">
              <a16:creationId xmlns:a16="http://schemas.microsoft.com/office/drawing/2014/main" id="{701420BC-4C29-6672-6A5A-A700791275C8}"/>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60960</xdr:colOff>
      <xdr:row>127</xdr:row>
      <xdr:rowOff>60960</xdr:rowOff>
    </xdr:to>
    <xdr:sp macro="" textlink="">
      <xdr:nvSpPr>
        <xdr:cNvPr id="1461270" name="AutoShape 9">
          <a:extLst>
            <a:ext uri="{FF2B5EF4-FFF2-40B4-BE49-F238E27FC236}">
              <a16:creationId xmlns:a16="http://schemas.microsoft.com/office/drawing/2014/main" id="{5B25E501-112F-71C5-343E-E63CECB4E69E}"/>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273</xdr:row>
      <xdr:rowOff>0</xdr:rowOff>
    </xdr:from>
    <xdr:to>
      <xdr:col>1</xdr:col>
      <xdr:colOff>60960</xdr:colOff>
      <xdr:row>273</xdr:row>
      <xdr:rowOff>60960</xdr:rowOff>
    </xdr:to>
    <xdr:sp macro="" textlink="">
      <xdr:nvSpPr>
        <xdr:cNvPr id="1461271" name="AutoShape 4">
          <a:extLst>
            <a:ext uri="{FF2B5EF4-FFF2-40B4-BE49-F238E27FC236}">
              <a16:creationId xmlns:a16="http://schemas.microsoft.com/office/drawing/2014/main" id="{94CB5045-1D45-9910-AA86-3D8FDCDD9F2F}"/>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72" name="AutoShape 4">
          <a:extLst>
            <a:ext uri="{FF2B5EF4-FFF2-40B4-BE49-F238E27FC236}">
              <a16:creationId xmlns:a16="http://schemas.microsoft.com/office/drawing/2014/main" id="{FBE11C48-7CCE-ACB1-6346-78714D449130}"/>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61273" name="AutoShape 9">
          <a:extLst>
            <a:ext uri="{FF2B5EF4-FFF2-40B4-BE49-F238E27FC236}">
              <a16:creationId xmlns:a16="http://schemas.microsoft.com/office/drawing/2014/main" id="{4EEDCB55-3768-8F36-082C-6018B6C5485C}"/>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60960</xdr:colOff>
      <xdr:row>38</xdr:row>
      <xdr:rowOff>60960</xdr:rowOff>
    </xdr:to>
    <xdr:sp macro="" textlink="">
      <xdr:nvSpPr>
        <xdr:cNvPr id="1461274" name="AutoShape 4">
          <a:extLst>
            <a:ext uri="{FF2B5EF4-FFF2-40B4-BE49-F238E27FC236}">
              <a16:creationId xmlns:a16="http://schemas.microsoft.com/office/drawing/2014/main" id="{36108B38-FE82-4FF0-FF4C-6DECF1DC4C36}"/>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75" name="AutoShape 4">
          <a:extLst>
            <a:ext uri="{FF2B5EF4-FFF2-40B4-BE49-F238E27FC236}">
              <a16:creationId xmlns:a16="http://schemas.microsoft.com/office/drawing/2014/main" id="{2C8570CF-8F15-90D6-99FF-280CF364063D}"/>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253</xdr:row>
      <xdr:rowOff>0</xdr:rowOff>
    </xdr:from>
    <xdr:to>
      <xdr:col>1</xdr:col>
      <xdr:colOff>60960</xdr:colOff>
      <xdr:row>253</xdr:row>
      <xdr:rowOff>60960</xdr:rowOff>
    </xdr:to>
    <xdr:sp macro="" textlink="">
      <xdr:nvSpPr>
        <xdr:cNvPr id="1461277" name="AutoShape 4">
          <a:extLst>
            <a:ext uri="{FF2B5EF4-FFF2-40B4-BE49-F238E27FC236}">
              <a16:creationId xmlns:a16="http://schemas.microsoft.com/office/drawing/2014/main" id="{A42C6E90-85D0-D895-759F-5FED554F282F}"/>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78" name="AutoShape 4">
          <a:extLst>
            <a:ext uri="{FF2B5EF4-FFF2-40B4-BE49-F238E27FC236}">
              <a16:creationId xmlns:a16="http://schemas.microsoft.com/office/drawing/2014/main" id="{CE85E38B-396A-78B0-A300-F6850B6D5DF8}"/>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80" name="AutoShape 4">
          <a:extLst>
            <a:ext uri="{FF2B5EF4-FFF2-40B4-BE49-F238E27FC236}">
              <a16:creationId xmlns:a16="http://schemas.microsoft.com/office/drawing/2014/main" id="{1C08BC34-0D2D-700B-B53D-4302A45A3BF4}"/>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81" name="AutoShape 4">
          <a:extLst>
            <a:ext uri="{FF2B5EF4-FFF2-40B4-BE49-F238E27FC236}">
              <a16:creationId xmlns:a16="http://schemas.microsoft.com/office/drawing/2014/main" id="{F6879C89-99BC-0E3C-830B-DC8115F4AB13}"/>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1282" name="AutoShape 9">
          <a:extLst>
            <a:ext uri="{FF2B5EF4-FFF2-40B4-BE49-F238E27FC236}">
              <a16:creationId xmlns:a16="http://schemas.microsoft.com/office/drawing/2014/main" id="{84B8C221-A9B2-EDE5-D097-D3D24B61BD5A}"/>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83" name="AutoShape 33">
          <a:extLst>
            <a:ext uri="{FF2B5EF4-FFF2-40B4-BE49-F238E27FC236}">
              <a16:creationId xmlns:a16="http://schemas.microsoft.com/office/drawing/2014/main" id="{89F2C38E-0983-BF8F-991C-C622ADD4ABEA}"/>
            </a:ext>
          </a:extLst>
        </xdr:cNvPr>
        <xdr:cNvSpPr>
          <a:spLocks noChangeAspect="1" noChangeArrowheads="1"/>
        </xdr:cNvSpPr>
      </xdr:nvSpPr>
      <xdr:spPr bwMode="auto">
        <a:xfrm>
          <a:off x="32766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84" name="AutoShape 19">
          <a:extLst>
            <a:ext uri="{FF2B5EF4-FFF2-40B4-BE49-F238E27FC236}">
              <a16:creationId xmlns:a16="http://schemas.microsoft.com/office/drawing/2014/main" id="{80F65F46-AE5A-C1E3-F294-B6155A9E4CB2}"/>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85" name="AutoShape 33">
          <a:extLst>
            <a:ext uri="{FF2B5EF4-FFF2-40B4-BE49-F238E27FC236}">
              <a16:creationId xmlns:a16="http://schemas.microsoft.com/office/drawing/2014/main" id="{667CAF0E-CBCD-9E93-50B6-348E81D72178}"/>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86" name="AutoShape 19">
          <a:extLst>
            <a:ext uri="{FF2B5EF4-FFF2-40B4-BE49-F238E27FC236}">
              <a16:creationId xmlns:a16="http://schemas.microsoft.com/office/drawing/2014/main" id="{60F40DD8-2FD0-64BC-8E9E-4F5F9C1363A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1</xdr:col>
      <xdr:colOff>60960</xdr:colOff>
      <xdr:row>297</xdr:row>
      <xdr:rowOff>60960</xdr:rowOff>
    </xdr:to>
    <xdr:sp macro="" textlink="">
      <xdr:nvSpPr>
        <xdr:cNvPr id="1461287" name="AutoShape 33">
          <a:extLst>
            <a:ext uri="{FF2B5EF4-FFF2-40B4-BE49-F238E27FC236}">
              <a16:creationId xmlns:a16="http://schemas.microsoft.com/office/drawing/2014/main" id="{FE2E999B-363D-78B3-2943-881D1FB7533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156</xdr:row>
      <xdr:rowOff>0</xdr:rowOff>
    </xdr:from>
    <xdr:to>
      <xdr:col>2</xdr:col>
      <xdr:colOff>0</xdr:colOff>
      <xdr:row>157</xdr:row>
      <xdr:rowOff>91439</xdr:rowOff>
    </xdr:to>
    <xdr:sp macro="" textlink="">
      <xdr:nvSpPr>
        <xdr:cNvPr id="1461288" name="AutoShape 116" descr="ITA">
          <a:extLst>
            <a:ext uri="{FF2B5EF4-FFF2-40B4-BE49-F238E27FC236}">
              <a16:creationId xmlns:a16="http://schemas.microsoft.com/office/drawing/2014/main" id="{9ABCF452-948E-6790-F31A-3172BA61A78D}"/>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156</xdr:row>
      <xdr:rowOff>0</xdr:rowOff>
    </xdr:from>
    <xdr:to>
      <xdr:col>2</xdr:col>
      <xdr:colOff>0</xdr:colOff>
      <xdr:row>157</xdr:row>
      <xdr:rowOff>91439</xdr:rowOff>
    </xdr:to>
    <xdr:sp macro="" textlink="">
      <xdr:nvSpPr>
        <xdr:cNvPr id="1461289" name="AutoShape 118" descr="ITA">
          <a:extLst>
            <a:ext uri="{FF2B5EF4-FFF2-40B4-BE49-F238E27FC236}">
              <a16:creationId xmlns:a16="http://schemas.microsoft.com/office/drawing/2014/main" id="{360653AE-E6AF-A7F1-1D6A-2FE9822A03FC}"/>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156</xdr:row>
      <xdr:rowOff>0</xdr:rowOff>
    </xdr:from>
    <xdr:to>
      <xdr:col>2</xdr:col>
      <xdr:colOff>0</xdr:colOff>
      <xdr:row>157</xdr:row>
      <xdr:rowOff>91439</xdr:rowOff>
    </xdr:to>
    <xdr:sp macro="" textlink="">
      <xdr:nvSpPr>
        <xdr:cNvPr id="1461290" name="AutoShape 120" descr="ITA">
          <a:extLst>
            <a:ext uri="{FF2B5EF4-FFF2-40B4-BE49-F238E27FC236}">
              <a16:creationId xmlns:a16="http://schemas.microsoft.com/office/drawing/2014/main" id="{2705D70A-9CB8-3D81-A322-BAEA7227DC15}"/>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291" name="AutoShape 116" descr="ITA">
          <a:extLst>
            <a:ext uri="{FF2B5EF4-FFF2-40B4-BE49-F238E27FC236}">
              <a16:creationId xmlns:a16="http://schemas.microsoft.com/office/drawing/2014/main" id="{1FA75EE6-A05B-1FE6-BCEF-BBE57A59E7C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292" name="AutoShape 118" descr="ITA">
          <a:extLst>
            <a:ext uri="{FF2B5EF4-FFF2-40B4-BE49-F238E27FC236}">
              <a16:creationId xmlns:a16="http://schemas.microsoft.com/office/drawing/2014/main" id="{F479F676-04E4-5C48-DF3D-7C3FEE4BAF2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297</xdr:row>
      <xdr:rowOff>0</xdr:rowOff>
    </xdr:from>
    <xdr:to>
      <xdr:col>2</xdr:col>
      <xdr:colOff>0</xdr:colOff>
      <xdr:row>298</xdr:row>
      <xdr:rowOff>91441</xdr:rowOff>
    </xdr:to>
    <xdr:sp macro="" textlink="">
      <xdr:nvSpPr>
        <xdr:cNvPr id="1461293" name="AutoShape 120" descr="ITA">
          <a:extLst>
            <a:ext uri="{FF2B5EF4-FFF2-40B4-BE49-F238E27FC236}">
              <a16:creationId xmlns:a16="http://schemas.microsoft.com/office/drawing/2014/main" id="{6A6752D2-9AA7-2F3F-0F8F-6A09202476B6}"/>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19</xdr:row>
      <xdr:rowOff>0</xdr:rowOff>
    </xdr:from>
    <xdr:ext cx="312420" cy="300990"/>
    <xdr:sp macro="" textlink="">
      <xdr:nvSpPr>
        <xdr:cNvPr id="2" name="AutoShape 116" descr="ITA">
          <a:extLst>
            <a:ext uri="{FF2B5EF4-FFF2-40B4-BE49-F238E27FC236}">
              <a16:creationId xmlns:a16="http://schemas.microsoft.com/office/drawing/2014/main" id="{FF4443A6-828A-449B-A36C-0A3C37FFF201}"/>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12420" cy="300990"/>
    <xdr:sp macro="" textlink="">
      <xdr:nvSpPr>
        <xdr:cNvPr id="3" name="AutoShape 118" descr="ITA">
          <a:extLst>
            <a:ext uri="{FF2B5EF4-FFF2-40B4-BE49-F238E27FC236}">
              <a16:creationId xmlns:a16="http://schemas.microsoft.com/office/drawing/2014/main" id="{ED1AF1F0-4E39-4408-A076-85A6C0193842}"/>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xdr:row>
      <xdr:rowOff>0</xdr:rowOff>
    </xdr:from>
    <xdr:ext cx="312420" cy="300990"/>
    <xdr:sp macro="" textlink="">
      <xdr:nvSpPr>
        <xdr:cNvPr id="4" name="AutoShape 120" descr="ITA">
          <a:extLst>
            <a:ext uri="{FF2B5EF4-FFF2-40B4-BE49-F238E27FC236}">
              <a16:creationId xmlns:a16="http://schemas.microsoft.com/office/drawing/2014/main" id="{6032E8CC-EED8-42FD-A1ED-01C7F833FD9E}"/>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12420" cy="300990"/>
    <xdr:sp macro="" textlink="">
      <xdr:nvSpPr>
        <xdr:cNvPr id="5" name="AutoShape 116" descr="ITA">
          <a:extLst>
            <a:ext uri="{FF2B5EF4-FFF2-40B4-BE49-F238E27FC236}">
              <a16:creationId xmlns:a16="http://schemas.microsoft.com/office/drawing/2014/main" id="{321DA617-6ED5-4EA4-B4BF-AC438E8B49B7}"/>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12420" cy="300990"/>
    <xdr:sp macro="" textlink="">
      <xdr:nvSpPr>
        <xdr:cNvPr id="6" name="AutoShape 118" descr="ITA">
          <a:extLst>
            <a:ext uri="{FF2B5EF4-FFF2-40B4-BE49-F238E27FC236}">
              <a16:creationId xmlns:a16="http://schemas.microsoft.com/office/drawing/2014/main" id="{373F198E-73FE-4574-BA36-FC127D6EE14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12420" cy="300990"/>
    <xdr:sp macro="" textlink="">
      <xdr:nvSpPr>
        <xdr:cNvPr id="7" name="AutoShape 120" descr="ITA">
          <a:extLst>
            <a:ext uri="{FF2B5EF4-FFF2-40B4-BE49-F238E27FC236}">
              <a16:creationId xmlns:a16="http://schemas.microsoft.com/office/drawing/2014/main" id="{8426786C-B7D9-41C8-87C9-38D52EC219C4}"/>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312420" cy="300990"/>
    <xdr:sp macro="" textlink="">
      <xdr:nvSpPr>
        <xdr:cNvPr id="8" name="AutoShape 116" descr="ITA">
          <a:extLst>
            <a:ext uri="{FF2B5EF4-FFF2-40B4-BE49-F238E27FC236}">
              <a16:creationId xmlns:a16="http://schemas.microsoft.com/office/drawing/2014/main" id="{FBB229C4-DB21-4CEF-BA13-DC46EF494FF3}"/>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312420" cy="300990"/>
    <xdr:sp macro="" textlink="">
      <xdr:nvSpPr>
        <xdr:cNvPr id="9" name="AutoShape 118" descr="ITA">
          <a:extLst>
            <a:ext uri="{FF2B5EF4-FFF2-40B4-BE49-F238E27FC236}">
              <a16:creationId xmlns:a16="http://schemas.microsoft.com/office/drawing/2014/main" id="{01C7A01E-537D-403E-A032-787580720B67}"/>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312420" cy="300990"/>
    <xdr:sp macro="" textlink="">
      <xdr:nvSpPr>
        <xdr:cNvPr id="10" name="AutoShape 120" descr="ITA">
          <a:extLst>
            <a:ext uri="{FF2B5EF4-FFF2-40B4-BE49-F238E27FC236}">
              <a16:creationId xmlns:a16="http://schemas.microsoft.com/office/drawing/2014/main" id="{CD4E4BE3-E795-4CF2-A792-124F29EAF54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312420" cy="300990"/>
    <xdr:sp macro="" textlink="">
      <xdr:nvSpPr>
        <xdr:cNvPr id="14" name="AutoShape 116" descr="ITA">
          <a:extLst>
            <a:ext uri="{FF2B5EF4-FFF2-40B4-BE49-F238E27FC236}">
              <a16:creationId xmlns:a16="http://schemas.microsoft.com/office/drawing/2014/main" id="{604D9996-521B-4FC1-9A29-16A317835AC6}"/>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312420" cy="300990"/>
    <xdr:sp macro="" textlink="">
      <xdr:nvSpPr>
        <xdr:cNvPr id="15" name="AutoShape 118" descr="ITA">
          <a:extLst>
            <a:ext uri="{FF2B5EF4-FFF2-40B4-BE49-F238E27FC236}">
              <a16:creationId xmlns:a16="http://schemas.microsoft.com/office/drawing/2014/main" id="{C71E0FEE-C03C-49AB-BC4F-D15E3CAB9DC4}"/>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312420" cy="300990"/>
    <xdr:sp macro="" textlink="">
      <xdr:nvSpPr>
        <xdr:cNvPr id="16" name="AutoShape 120" descr="ITA">
          <a:extLst>
            <a:ext uri="{FF2B5EF4-FFF2-40B4-BE49-F238E27FC236}">
              <a16:creationId xmlns:a16="http://schemas.microsoft.com/office/drawing/2014/main" id="{0C11A0E9-6399-4670-AB41-135D7561ADDD}"/>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12420" cy="300990"/>
    <xdr:sp macro="" textlink="">
      <xdr:nvSpPr>
        <xdr:cNvPr id="17" name="AutoShape 116" descr="ITA">
          <a:extLst>
            <a:ext uri="{FF2B5EF4-FFF2-40B4-BE49-F238E27FC236}">
              <a16:creationId xmlns:a16="http://schemas.microsoft.com/office/drawing/2014/main" id="{1726FDCD-BD52-4338-9707-D21CCDA8559A}"/>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12420" cy="300990"/>
    <xdr:sp macro="" textlink="">
      <xdr:nvSpPr>
        <xdr:cNvPr id="18" name="AutoShape 118" descr="ITA">
          <a:extLst>
            <a:ext uri="{FF2B5EF4-FFF2-40B4-BE49-F238E27FC236}">
              <a16:creationId xmlns:a16="http://schemas.microsoft.com/office/drawing/2014/main" id="{F5C999C6-4103-4D83-900D-BA45616C3240}"/>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12420" cy="300990"/>
    <xdr:sp macro="" textlink="">
      <xdr:nvSpPr>
        <xdr:cNvPr id="19" name="AutoShape 120" descr="ITA">
          <a:extLst>
            <a:ext uri="{FF2B5EF4-FFF2-40B4-BE49-F238E27FC236}">
              <a16:creationId xmlns:a16="http://schemas.microsoft.com/office/drawing/2014/main" id="{E555A1F5-4B83-4E5C-A954-EB447E06DE45}"/>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312420" cy="300990"/>
    <xdr:sp macro="" textlink="">
      <xdr:nvSpPr>
        <xdr:cNvPr id="20" name="AutoShape 116" descr="ITA">
          <a:extLst>
            <a:ext uri="{FF2B5EF4-FFF2-40B4-BE49-F238E27FC236}">
              <a16:creationId xmlns:a16="http://schemas.microsoft.com/office/drawing/2014/main" id="{C553A2CA-C6DD-4E2B-9040-26F31A659229}"/>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312420" cy="300990"/>
    <xdr:sp macro="" textlink="">
      <xdr:nvSpPr>
        <xdr:cNvPr id="21" name="AutoShape 118" descr="ITA">
          <a:extLst>
            <a:ext uri="{FF2B5EF4-FFF2-40B4-BE49-F238E27FC236}">
              <a16:creationId xmlns:a16="http://schemas.microsoft.com/office/drawing/2014/main" id="{29179C10-DA90-4888-B6D5-F2E3AE76628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50208" name="AutoShape 3">
          <a:hlinkClick xmlns:r="http://schemas.openxmlformats.org/officeDocument/2006/relationships" r:id="rId1" tgtFrame="_blank"/>
          <a:extLst>
            <a:ext uri="{FF2B5EF4-FFF2-40B4-BE49-F238E27FC236}">
              <a16:creationId xmlns:a16="http://schemas.microsoft.com/office/drawing/2014/main" id="{2A8EAC53-DDA6-CA50-D0BE-20776B8CDDF3}"/>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50209" name="AutoShape 4">
          <a:extLst>
            <a:ext uri="{FF2B5EF4-FFF2-40B4-BE49-F238E27FC236}">
              <a16:creationId xmlns:a16="http://schemas.microsoft.com/office/drawing/2014/main" id="{88F90F57-CDE7-BD12-EEE6-9B8961C22033}"/>
            </a:ext>
          </a:extLst>
        </xdr:cNvPr>
        <xdr:cNvSpPr>
          <a:spLocks noChangeAspect="1" noChangeArrowheads="1"/>
        </xdr:cNvSpPr>
      </xdr:nvSpPr>
      <xdr:spPr bwMode="auto">
        <a:xfrm>
          <a:off x="37338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10" name="AutoShape 6">
          <a:hlinkClick xmlns:r="http://schemas.openxmlformats.org/officeDocument/2006/relationships" r:id="rId1" tgtFrame="_blank"/>
          <a:extLst>
            <a:ext uri="{FF2B5EF4-FFF2-40B4-BE49-F238E27FC236}">
              <a16:creationId xmlns:a16="http://schemas.microsoft.com/office/drawing/2014/main" id="{5B05AB68-8BC5-3761-CFA3-ED2073344555}"/>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1" name="AutoShape 25">
          <a:extLst>
            <a:ext uri="{FF2B5EF4-FFF2-40B4-BE49-F238E27FC236}">
              <a16:creationId xmlns:a16="http://schemas.microsoft.com/office/drawing/2014/main" id="{C24DE76B-9FEA-B0A7-A5D3-54F8E5A7BD13}"/>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2" name="AutoShape 27">
          <a:hlinkClick xmlns:r="http://schemas.openxmlformats.org/officeDocument/2006/relationships" r:id="rId1" tgtFrame="_blank"/>
          <a:extLst>
            <a:ext uri="{FF2B5EF4-FFF2-40B4-BE49-F238E27FC236}">
              <a16:creationId xmlns:a16="http://schemas.microsoft.com/office/drawing/2014/main" id="{9A3CDEC2-2F96-79C2-C650-657C399E840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3" name="AutoShape 28">
          <a:extLst>
            <a:ext uri="{FF2B5EF4-FFF2-40B4-BE49-F238E27FC236}">
              <a16:creationId xmlns:a16="http://schemas.microsoft.com/office/drawing/2014/main" id="{93FDE9DF-5B94-2770-F05A-F3F5A81D4400}"/>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4" name="AutoShape 30">
          <a:hlinkClick xmlns:r="http://schemas.openxmlformats.org/officeDocument/2006/relationships" r:id="rId1" tgtFrame="_blank"/>
          <a:extLst>
            <a:ext uri="{FF2B5EF4-FFF2-40B4-BE49-F238E27FC236}">
              <a16:creationId xmlns:a16="http://schemas.microsoft.com/office/drawing/2014/main" id="{FC3FC957-317A-F673-8E84-8B439E1CA999}"/>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5" name="AutoShape 52">
          <a:extLst>
            <a:ext uri="{FF2B5EF4-FFF2-40B4-BE49-F238E27FC236}">
              <a16:creationId xmlns:a16="http://schemas.microsoft.com/office/drawing/2014/main" id="{9E7FDA00-C935-E050-54CB-DA64D7622EFA}"/>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6" name="AutoShape 54">
          <a:hlinkClick xmlns:r="http://schemas.openxmlformats.org/officeDocument/2006/relationships" r:id="rId1" tgtFrame="_blank"/>
          <a:extLst>
            <a:ext uri="{FF2B5EF4-FFF2-40B4-BE49-F238E27FC236}">
              <a16:creationId xmlns:a16="http://schemas.microsoft.com/office/drawing/2014/main" id="{1CB90F5C-12CE-6CA5-8837-8F4563DDAD94}"/>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7" name="AutoShape 55">
          <a:extLst>
            <a:ext uri="{FF2B5EF4-FFF2-40B4-BE49-F238E27FC236}">
              <a16:creationId xmlns:a16="http://schemas.microsoft.com/office/drawing/2014/main" id="{AA7A34CD-9703-5AD9-3297-D67351A8E3F4}"/>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8" name="AutoShape 57">
          <a:hlinkClick xmlns:r="http://schemas.openxmlformats.org/officeDocument/2006/relationships" r:id="rId1" tgtFrame="_blank"/>
          <a:extLst>
            <a:ext uri="{FF2B5EF4-FFF2-40B4-BE49-F238E27FC236}">
              <a16:creationId xmlns:a16="http://schemas.microsoft.com/office/drawing/2014/main" id="{027D04A7-BF17-614C-0884-254582D09193}"/>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19" name="AutoShape 120">
          <a:hlinkClick xmlns:r="http://schemas.openxmlformats.org/officeDocument/2006/relationships" r:id="rId1" tgtFrame="_blank"/>
          <a:extLst>
            <a:ext uri="{FF2B5EF4-FFF2-40B4-BE49-F238E27FC236}">
              <a16:creationId xmlns:a16="http://schemas.microsoft.com/office/drawing/2014/main" id="{E07A7E8D-C7D4-2410-F4B7-58C47F041924}"/>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0" name="AutoShape 121">
          <a:extLst>
            <a:ext uri="{FF2B5EF4-FFF2-40B4-BE49-F238E27FC236}">
              <a16:creationId xmlns:a16="http://schemas.microsoft.com/office/drawing/2014/main" id="{6BF6DEE8-B284-63CB-A678-22C8F0D3881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1" name="AutoShape 123">
          <a:hlinkClick xmlns:r="http://schemas.openxmlformats.org/officeDocument/2006/relationships" r:id="rId1" tgtFrame="_blank"/>
          <a:extLst>
            <a:ext uri="{FF2B5EF4-FFF2-40B4-BE49-F238E27FC236}">
              <a16:creationId xmlns:a16="http://schemas.microsoft.com/office/drawing/2014/main" id="{2B3A221D-BB20-7FFB-67CF-8CA3206ED3BD}"/>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2" name="AutoShape 133">
          <a:extLst>
            <a:ext uri="{FF2B5EF4-FFF2-40B4-BE49-F238E27FC236}">
              <a16:creationId xmlns:a16="http://schemas.microsoft.com/office/drawing/2014/main" id="{7B1CD6E6-6994-0064-B237-DB9C09DE2667}"/>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3" name="AutoShape 135">
          <a:hlinkClick xmlns:r="http://schemas.openxmlformats.org/officeDocument/2006/relationships" r:id="rId1" tgtFrame="_blank"/>
          <a:extLst>
            <a:ext uri="{FF2B5EF4-FFF2-40B4-BE49-F238E27FC236}">
              <a16:creationId xmlns:a16="http://schemas.microsoft.com/office/drawing/2014/main" id="{D5863EFB-894F-5130-56DE-136BE96E3823}"/>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4" name="AutoShape 56" descr="ITA">
          <a:extLst>
            <a:ext uri="{FF2B5EF4-FFF2-40B4-BE49-F238E27FC236}">
              <a16:creationId xmlns:a16="http://schemas.microsoft.com/office/drawing/2014/main" id="{6739DBDD-261E-A832-C698-263A8B9C884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5" name="AutoShape 59" descr="ITA">
          <a:extLst>
            <a:ext uri="{FF2B5EF4-FFF2-40B4-BE49-F238E27FC236}">
              <a16:creationId xmlns:a16="http://schemas.microsoft.com/office/drawing/2014/main" id="{91E43AD9-8F29-5B0A-8AE4-2FA3342852A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26" name="AutoShape 4">
          <a:extLst>
            <a:ext uri="{FF2B5EF4-FFF2-40B4-BE49-F238E27FC236}">
              <a16:creationId xmlns:a16="http://schemas.microsoft.com/office/drawing/2014/main" id="{477889C6-FEAA-968E-D9E4-C3E96130E321}"/>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7" name="AutoShape 55">
          <a:extLst>
            <a:ext uri="{FF2B5EF4-FFF2-40B4-BE49-F238E27FC236}">
              <a16:creationId xmlns:a16="http://schemas.microsoft.com/office/drawing/2014/main" id="{2609E331-E84F-B341-709C-502276AFACA0}"/>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8" name="AutoShape 57">
          <a:hlinkClick xmlns:r="http://schemas.openxmlformats.org/officeDocument/2006/relationships" r:id="rId1" tgtFrame="_blank"/>
          <a:extLst>
            <a:ext uri="{FF2B5EF4-FFF2-40B4-BE49-F238E27FC236}">
              <a16:creationId xmlns:a16="http://schemas.microsoft.com/office/drawing/2014/main" id="{E5E22DEF-8A7B-40A3-2157-3795563DDCB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29" name="AutoShape 120">
          <a:hlinkClick xmlns:r="http://schemas.openxmlformats.org/officeDocument/2006/relationships" r:id="rId1" tgtFrame="_blank"/>
          <a:extLst>
            <a:ext uri="{FF2B5EF4-FFF2-40B4-BE49-F238E27FC236}">
              <a16:creationId xmlns:a16="http://schemas.microsoft.com/office/drawing/2014/main" id="{3DDE62D5-50F8-5738-98EC-9844A131B418}"/>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0" name="AutoShape 121">
          <a:extLst>
            <a:ext uri="{FF2B5EF4-FFF2-40B4-BE49-F238E27FC236}">
              <a16:creationId xmlns:a16="http://schemas.microsoft.com/office/drawing/2014/main" id="{444AD786-C0AA-C4FA-28ED-500C1AB79D8E}"/>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1" name="AutoShape 123">
          <a:hlinkClick xmlns:r="http://schemas.openxmlformats.org/officeDocument/2006/relationships" r:id="rId1" tgtFrame="_blank"/>
          <a:extLst>
            <a:ext uri="{FF2B5EF4-FFF2-40B4-BE49-F238E27FC236}">
              <a16:creationId xmlns:a16="http://schemas.microsoft.com/office/drawing/2014/main" id="{CFB08B77-7E56-FA6A-9373-87A77D780339}"/>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2" name="AutoShape 31">
          <a:extLst>
            <a:ext uri="{FF2B5EF4-FFF2-40B4-BE49-F238E27FC236}">
              <a16:creationId xmlns:a16="http://schemas.microsoft.com/office/drawing/2014/main" id="{8A5343DA-4FFA-B77E-E484-EA19D3AEF200}"/>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33" name="AutoShape 33">
          <a:extLst>
            <a:ext uri="{FF2B5EF4-FFF2-40B4-BE49-F238E27FC236}">
              <a16:creationId xmlns:a16="http://schemas.microsoft.com/office/drawing/2014/main" id="{CF3F5DDF-D9E4-B3D2-69B0-C071E6B86611}"/>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50234" name="Immagine 1" descr="Banner_HP.JPG">
          <a:extLst>
            <a:ext uri="{FF2B5EF4-FFF2-40B4-BE49-F238E27FC236}">
              <a16:creationId xmlns:a16="http://schemas.microsoft.com/office/drawing/2014/main" id="{3749B503-D099-E38D-D7DC-1EE173BC8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50235" name="AutoShape 3">
          <a:hlinkClick xmlns:r="http://schemas.openxmlformats.org/officeDocument/2006/relationships" r:id="rId1" tgtFrame="_blank"/>
          <a:extLst>
            <a:ext uri="{FF2B5EF4-FFF2-40B4-BE49-F238E27FC236}">
              <a16:creationId xmlns:a16="http://schemas.microsoft.com/office/drawing/2014/main" id="{E33A8926-ECAB-31C5-4F15-B6061EA31D11}"/>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6" name="AutoShape 6">
          <a:hlinkClick xmlns:r="http://schemas.openxmlformats.org/officeDocument/2006/relationships" r:id="rId1" tgtFrame="_blank"/>
          <a:extLst>
            <a:ext uri="{FF2B5EF4-FFF2-40B4-BE49-F238E27FC236}">
              <a16:creationId xmlns:a16="http://schemas.microsoft.com/office/drawing/2014/main" id="{86F08012-2493-A304-CB5A-FF45DB123A1B}"/>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7" name="AutoShape 25">
          <a:extLst>
            <a:ext uri="{FF2B5EF4-FFF2-40B4-BE49-F238E27FC236}">
              <a16:creationId xmlns:a16="http://schemas.microsoft.com/office/drawing/2014/main" id="{A30D7580-3758-3DFB-FB40-E321497350D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8" name="AutoShape 27">
          <a:hlinkClick xmlns:r="http://schemas.openxmlformats.org/officeDocument/2006/relationships" r:id="rId1" tgtFrame="_blank"/>
          <a:extLst>
            <a:ext uri="{FF2B5EF4-FFF2-40B4-BE49-F238E27FC236}">
              <a16:creationId xmlns:a16="http://schemas.microsoft.com/office/drawing/2014/main" id="{8440AEF1-6A51-4B7B-0A95-377366FB4CA8}"/>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9" name="AutoShape 28">
          <a:extLst>
            <a:ext uri="{FF2B5EF4-FFF2-40B4-BE49-F238E27FC236}">
              <a16:creationId xmlns:a16="http://schemas.microsoft.com/office/drawing/2014/main" id="{D6F2E580-6D18-B9CA-303D-3800B9EAA59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40" name="AutoShape 30">
          <a:hlinkClick xmlns:r="http://schemas.openxmlformats.org/officeDocument/2006/relationships" r:id="rId1" tgtFrame="_blank"/>
          <a:extLst>
            <a:ext uri="{FF2B5EF4-FFF2-40B4-BE49-F238E27FC236}">
              <a16:creationId xmlns:a16="http://schemas.microsoft.com/office/drawing/2014/main" id="{A03B639F-8BD5-EC01-BEE0-3F242BF7E8AA}"/>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1" name="AutoShape 52">
          <a:extLst>
            <a:ext uri="{FF2B5EF4-FFF2-40B4-BE49-F238E27FC236}">
              <a16:creationId xmlns:a16="http://schemas.microsoft.com/office/drawing/2014/main" id="{4DD55C39-B7C9-4AEA-92BC-E55DE7964F48}"/>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2" name="AutoShape 54">
          <a:hlinkClick xmlns:r="http://schemas.openxmlformats.org/officeDocument/2006/relationships" r:id="rId1" tgtFrame="_blank"/>
          <a:extLst>
            <a:ext uri="{FF2B5EF4-FFF2-40B4-BE49-F238E27FC236}">
              <a16:creationId xmlns:a16="http://schemas.microsoft.com/office/drawing/2014/main" id="{AD7CBB38-375E-6216-598F-8AB2E7E9B0E5}"/>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3" name="AutoShape 55">
          <a:extLst>
            <a:ext uri="{FF2B5EF4-FFF2-40B4-BE49-F238E27FC236}">
              <a16:creationId xmlns:a16="http://schemas.microsoft.com/office/drawing/2014/main" id="{5D71E33C-3335-201F-2F54-B24F5B8220AB}"/>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4" name="AutoShape 57">
          <a:hlinkClick xmlns:r="http://schemas.openxmlformats.org/officeDocument/2006/relationships" r:id="rId1" tgtFrame="_blank"/>
          <a:extLst>
            <a:ext uri="{FF2B5EF4-FFF2-40B4-BE49-F238E27FC236}">
              <a16:creationId xmlns:a16="http://schemas.microsoft.com/office/drawing/2014/main" id="{D990B650-0D7B-2E0E-3FCF-B010FA41C50F}"/>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5" name="AutoShape 120">
          <a:hlinkClick xmlns:r="http://schemas.openxmlformats.org/officeDocument/2006/relationships" r:id="rId1" tgtFrame="_blank"/>
          <a:extLst>
            <a:ext uri="{FF2B5EF4-FFF2-40B4-BE49-F238E27FC236}">
              <a16:creationId xmlns:a16="http://schemas.microsoft.com/office/drawing/2014/main" id="{C6B8202A-CE4B-6309-E8FE-C6C012AECE0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6" name="AutoShape 121">
          <a:extLst>
            <a:ext uri="{FF2B5EF4-FFF2-40B4-BE49-F238E27FC236}">
              <a16:creationId xmlns:a16="http://schemas.microsoft.com/office/drawing/2014/main" id="{A7E90A75-F1E1-1847-506A-58C40F8D6335}"/>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7" name="AutoShape 123">
          <a:hlinkClick xmlns:r="http://schemas.openxmlformats.org/officeDocument/2006/relationships" r:id="rId1" tgtFrame="_blank"/>
          <a:extLst>
            <a:ext uri="{FF2B5EF4-FFF2-40B4-BE49-F238E27FC236}">
              <a16:creationId xmlns:a16="http://schemas.microsoft.com/office/drawing/2014/main" id="{5836E81E-704C-44A4-EE37-ED84BB86C04E}"/>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8" name="AutoShape 133">
          <a:extLst>
            <a:ext uri="{FF2B5EF4-FFF2-40B4-BE49-F238E27FC236}">
              <a16:creationId xmlns:a16="http://schemas.microsoft.com/office/drawing/2014/main" id="{6A0C99E4-4FCE-A1EF-B534-7A5B49D82775}"/>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9" name="AutoShape 135">
          <a:hlinkClick xmlns:r="http://schemas.openxmlformats.org/officeDocument/2006/relationships" r:id="rId1" tgtFrame="_blank"/>
          <a:extLst>
            <a:ext uri="{FF2B5EF4-FFF2-40B4-BE49-F238E27FC236}">
              <a16:creationId xmlns:a16="http://schemas.microsoft.com/office/drawing/2014/main" id="{CC59BE6C-9552-F539-3EC3-399CEB2B8B21}"/>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0" name="AutoShape 56" descr="ITA">
          <a:extLst>
            <a:ext uri="{FF2B5EF4-FFF2-40B4-BE49-F238E27FC236}">
              <a16:creationId xmlns:a16="http://schemas.microsoft.com/office/drawing/2014/main" id="{DC3EFCAA-7BBA-A84C-4C6D-BC5BF6EE62E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1" name="AutoShape 59" descr="ITA">
          <a:extLst>
            <a:ext uri="{FF2B5EF4-FFF2-40B4-BE49-F238E27FC236}">
              <a16:creationId xmlns:a16="http://schemas.microsoft.com/office/drawing/2014/main" id="{D3A193BF-B52B-4025-8690-AC5FE744709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52" name="AutoShape 4">
          <a:extLst>
            <a:ext uri="{FF2B5EF4-FFF2-40B4-BE49-F238E27FC236}">
              <a16:creationId xmlns:a16="http://schemas.microsoft.com/office/drawing/2014/main" id="{6DCE5E87-5C9D-C8C3-ED18-5D585DDA75A8}"/>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3" name="AutoShape 55">
          <a:extLst>
            <a:ext uri="{FF2B5EF4-FFF2-40B4-BE49-F238E27FC236}">
              <a16:creationId xmlns:a16="http://schemas.microsoft.com/office/drawing/2014/main" id="{367289B4-A2E0-9C56-3446-F9043C383B3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4" name="AutoShape 57">
          <a:hlinkClick xmlns:r="http://schemas.openxmlformats.org/officeDocument/2006/relationships" r:id="rId1" tgtFrame="_blank"/>
          <a:extLst>
            <a:ext uri="{FF2B5EF4-FFF2-40B4-BE49-F238E27FC236}">
              <a16:creationId xmlns:a16="http://schemas.microsoft.com/office/drawing/2014/main" id="{7CD644CD-5BE9-EBE7-DE15-AFC0ABC3E6A8}"/>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5" name="AutoShape 120">
          <a:hlinkClick xmlns:r="http://schemas.openxmlformats.org/officeDocument/2006/relationships" r:id="rId1" tgtFrame="_blank"/>
          <a:extLst>
            <a:ext uri="{FF2B5EF4-FFF2-40B4-BE49-F238E27FC236}">
              <a16:creationId xmlns:a16="http://schemas.microsoft.com/office/drawing/2014/main" id="{0122CDDF-510E-D6C7-802D-92F16841D1AC}"/>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6" name="AutoShape 121">
          <a:extLst>
            <a:ext uri="{FF2B5EF4-FFF2-40B4-BE49-F238E27FC236}">
              <a16:creationId xmlns:a16="http://schemas.microsoft.com/office/drawing/2014/main" id="{4DA09704-3A70-5759-3C23-5F14B31F019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7" name="AutoShape 123">
          <a:hlinkClick xmlns:r="http://schemas.openxmlformats.org/officeDocument/2006/relationships" r:id="rId1" tgtFrame="_blank"/>
          <a:extLst>
            <a:ext uri="{FF2B5EF4-FFF2-40B4-BE49-F238E27FC236}">
              <a16:creationId xmlns:a16="http://schemas.microsoft.com/office/drawing/2014/main" id="{189B6697-9F97-E296-EF3E-5559B4FF391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58" name="AutoShape 31">
          <a:extLst>
            <a:ext uri="{FF2B5EF4-FFF2-40B4-BE49-F238E27FC236}">
              <a16:creationId xmlns:a16="http://schemas.microsoft.com/office/drawing/2014/main" id="{F6A92877-B770-B95E-FA6B-E0E5AD94B74F}"/>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59" name="AutoShape 33">
          <a:extLst>
            <a:ext uri="{FF2B5EF4-FFF2-40B4-BE49-F238E27FC236}">
              <a16:creationId xmlns:a16="http://schemas.microsoft.com/office/drawing/2014/main" id="{76BDCB04-91D3-CA14-0B7D-B416AEA9454B}"/>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60" name="AutoShape 3">
          <a:hlinkClick xmlns:r="http://schemas.openxmlformats.org/officeDocument/2006/relationships" r:id="rId1" tgtFrame="_blank"/>
          <a:extLst>
            <a:ext uri="{FF2B5EF4-FFF2-40B4-BE49-F238E27FC236}">
              <a16:creationId xmlns:a16="http://schemas.microsoft.com/office/drawing/2014/main" id="{846AC66D-F87D-4A38-B1C9-319DD41F4355}"/>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61" name="AutoShape 4">
          <a:extLst>
            <a:ext uri="{FF2B5EF4-FFF2-40B4-BE49-F238E27FC236}">
              <a16:creationId xmlns:a16="http://schemas.microsoft.com/office/drawing/2014/main" id="{2107C193-6B6D-8E1E-94DA-386518E503B7}"/>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62" name="AutoShape 6">
          <a:hlinkClick xmlns:r="http://schemas.openxmlformats.org/officeDocument/2006/relationships" r:id="rId1" tgtFrame="_blank"/>
          <a:extLst>
            <a:ext uri="{FF2B5EF4-FFF2-40B4-BE49-F238E27FC236}">
              <a16:creationId xmlns:a16="http://schemas.microsoft.com/office/drawing/2014/main" id="{A214D1E1-7ADA-852D-5D93-C71949F63AD8}"/>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3" name="AutoShape 25">
          <a:extLst>
            <a:ext uri="{FF2B5EF4-FFF2-40B4-BE49-F238E27FC236}">
              <a16:creationId xmlns:a16="http://schemas.microsoft.com/office/drawing/2014/main" id="{8DFAA6EB-A993-4D22-A917-C383CB8E932D}"/>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4" name="AutoShape 27">
          <a:hlinkClick xmlns:r="http://schemas.openxmlformats.org/officeDocument/2006/relationships" r:id="rId1" tgtFrame="_blank"/>
          <a:extLst>
            <a:ext uri="{FF2B5EF4-FFF2-40B4-BE49-F238E27FC236}">
              <a16:creationId xmlns:a16="http://schemas.microsoft.com/office/drawing/2014/main" id="{A6A381D8-7C7F-D960-0664-C744677B2B3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5" name="AutoShape 28">
          <a:extLst>
            <a:ext uri="{FF2B5EF4-FFF2-40B4-BE49-F238E27FC236}">
              <a16:creationId xmlns:a16="http://schemas.microsoft.com/office/drawing/2014/main" id="{E09A57BF-B27E-97EF-C5CC-4EBF4AF7BB4A}"/>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6" name="AutoShape 30">
          <a:hlinkClick xmlns:r="http://schemas.openxmlformats.org/officeDocument/2006/relationships" r:id="rId1" tgtFrame="_blank"/>
          <a:extLst>
            <a:ext uri="{FF2B5EF4-FFF2-40B4-BE49-F238E27FC236}">
              <a16:creationId xmlns:a16="http://schemas.microsoft.com/office/drawing/2014/main" id="{A80CFB01-99FE-4EA3-FAC4-A152CD53A293}"/>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7" name="AutoShape 52">
          <a:extLst>
            <a:ext uri="{FF2B5EF4-FFF2-40B4-BE49-F238E27FC236}">
              <a16:creationId xmlns:a16="http://schemas.microsoft.com/office/drawing/2014/main" id="{D38B38B8-9E5F-24FE-F307-F70ED37B3258}"/>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8" name="AutoShape 54">
          <a:hlinkClick xmlns:r="http://schemas.openxmlformats.org/officeDocument/2006/relationships" r:id="rId1" tgtFrame="_blank"/>
          <a:extLst>
            <a:ext uri="{FF2B5EF4-FFF2-40B4-BE49-F238E27FC236}">
              <a16:creationId xmlns:a16="http://schemas.microsoft.com/office/drawing/2014/main" id="{FDA95161-EA89-125A-FA74-5A87F1561230}"/>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69" name="AutoShape 55">
          <a:extLst>
            <a:ext uri="{FF2B5EF4-FFF2-40B4-BE49-F238E27FC236}">
              <a16:creationId xmlns:a16="http://schemas.microsoft.com/office/drawing/2014/main" id="{0DB2D8F8-DC9F-F066-3B6F-25FE28A0DE9B}"/>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70" name="AutoShape 57">
          <a:hlinkClick xmlns:r="http://schemas.openxmlformats.org/officeDocument/2006/relationships" r:id="rId1" tgtFrame="_blank"/>
          <a:extLst>
            <a:ext uri="{FF2B5EF4-FFF2-40B4-BE49-F238E27FC236}">
              <a16:creationId xmlns:a16="http://schemas.microsoft.com/office/drawing/2014/main" id="{BBF1FBA7-402A-BA42-6749-4BCC5581F951}"/>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1" name="AutoShape 120">
          <a:hlinkClick xmlns:r="http://schemas.openxmlformats.org/officeDocument/2006/relationships" r:id="rId1" tgtFrame="_blank"/>
          <a:extLst>
            <a:ext uri="{FF2B5EF4-FFF2-40B4-BE49-F238E27FC236}">
              <a16:creationId xmlns:a16="http://schemas.microsoft.com/office/drawing/2014/main" id="{566A187B-1875-30B1-971B-548D0DAD7D7D}"/>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2" name="AutoShape 121">
          <a:extLst>
            <a:ext uri="{FF2B5EF4-FFF2-40B4-BE49-F238E27FC236}">
              <a16:creationId xmlns:a16="http://schemas.microsoft.com/office/drawing/2014/main" id="{9A37B325-B924-3AB1-224F-88E40AA48E8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3" name="AutoShape 123">
          <a:hlinkClick xmlns:r="http://schemas.openxmlformats.org/officeDocument/2006/relationships" r:id="rId1" tgtFrame="_blank"/>
          <a:extLst>
            <a:ext uri="{FF2B5EF4-FFF2-40B4-BE49-F238E27FC236}">
              <a16:creationId xmlns:a16="http://schemas.microsoft.com/office/drawing/2014/main" id="{61B769A7-D579-0CC3-A66A-7368F62AC06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4" name="AutoShape 133">
          <a:extLst>
            <a:ext uri="{FF2B5EF4-FFF2-40B4-BE49-F238E27FC236}">
              <a16:creationId xmlns:a16="http://schemas.microsoft.com/office/drawing/2014/main" id="{07887DE1-8C1D-4922-0643-796E47A815D5}"/>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5" name="AutoShape 135">
          <a:hlinkClick xmlns:r="http://schemas.openxmlformats.org/officeDocument/2006/relationships" r:id="rId1" tgtFrame="_blank"/>
          <a:extLst>
            <a:ext uri="{FF2B5EF4-FFF2-40B4-BE49-F238E27FC236}">
              <a16:creationId xmlns:a16="http://schemas.microsoft.com/office/drawing/2014/main" id="{D3CB914B-9200-2A21-4DC1-D4E684E6423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6" name="AutoShape 56" descr="ITA">
          <a:extLst>
            <a:ext uri="{FF2B5EF4-FFF2-40B4-BE49-F238E27FC236}">
              <a16:creationId xmlns:a16="http://schemas.microsoft.com/office/drawing/2014/main" id="{07977555-E211-EF72-1159-E210AB0D16BF}"/>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7" name="AutoShape 59" descr="ITA">
          <a:extLst>
            <a:ext uri="{FF2B5EF4-FFF2-40B4-BE49-F238E27FC236}">
              <a16:creationId xmlns:a16="http://schemas.microsoft.com/office/drawing/2014/main" id="{37E80957-61AF-006F-6AB1-E035A3F8E7A8}"/>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278" name="AutoShape 4">
          <a:extLst>
            <a:ext uri="{FF2B5EF4-FFF2-40B4-BE49-F238E27FC236}">
              <a16:creationId xmlns:a16="http://schemas.microsoft.com/office/drawing/2014/main" id="{74A445C8-6A38-ED70-FE31-FD4619BDCF4A}"/>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79" name="AutoShape 55">
          <a:extLst>
            <a:ext uri="{FF2B5EF4-FFF2-40B4-BE49-F238E27FC236}">
              <a16:creationId xmlns:a16="http://schemas.microsoft.com/office/drawing/2014/main" id="{EBCFB6BE-3678-5327-C0FD-FE5EDF23CBE6}"/>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80" name="AutoShape 57">
          <a:hlinkClick xmlns:r="http://schemas.openxmlformats.org/officeDocument/2006/relationships" r:id="rId1" tgtFrame="_blank"/>
          <a:extLst>
            <a:ext uri="{FF2B5EF4-FFF2-40B4-BE49-F238E27FC236}">
              <a16:creationId xmlns:a16="http://schemas.microsoft.com/office/drawing/2014/main" id="{5CB545A7-387A-C940-5E74-0C8F96E8E702}"/>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1" name="AutoShape 120">
          <a:hlinkClick xmlns:r="http://schemas.openxmlformats.org/officeDocument/2006/relationships" r:id="rId1" tgtFrame="_blank"/>
          <a:extLst>
            <a:ext uri="{FF2B5EF4-FFF2-40B4-BE49-F238E27FC236}">
              <a16:creationId xmlns:a16="http://schemas.microsoft.com/office/drawing/2014/main" id="{390B20A8-2A81-0D5C-41A9-00C12EAEDC5A}"/>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2" name="AutoShape 121">
          <a:extLst>
            <a:ext uri="{FF2B5EF4-FFF2-40B4-BE49-F238E27FC236}">
              <a16:creationId xmlns:a16="http://schemas.microsoft.com/office/drawing/2014/main" id="{62B660E4-DC07-A4E3-5C70-987F7DAC289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3" name="AutoShape 123">
          <a:hlinkClick xmlns:r="http://schemas.openxmlformats.org/officeDocument/2006/relationships" r:id="rId1" tgtFrame="_blank"/>
          <a:extLst>
            <a:ext uri="{FF2B5EF4-FFF2-40B4-BE49-F238E27FC236}">
              <a16:creationId xmlns:a16="http://schemas.microsoft.com/office/drawing/2014/main" id="{8EB472F4-07B4-8D88-1844-16E43B9E998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4" name="AutoShape 31">
          <a:extLst>
            <a:ext uri="{FF2B5EF4-FFF2-40B4-BE49-F238E27FC236}">
              <a16:creationId xmlns:a16="http://schemas.microsoft.com/office/drawing/2014/main" id="{BABA9262-409C-3C37-7089-7FADF4EF973A}"/>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285" name="AutoShape 33">
          <a:extLst>
            <a:ext uri="{FF2B5EF4-FFF2-40B4-BE49-F238E27FC236}">
              <a16:creationId xmlns:a16="http://schemas.microsoft.com/office/drawing/2014/main" id="{979292DC-1491-A321-F411-58CC55C1FAF2}"/>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86" name="AutoShape 3">
          <a:hlinkClick xmlns:r="http://schemas.openxmlformats.org/officeDocument/2006/relationships" r:id="rId1" tgtFrame="_blank"/>
          <a:extLst>
            <a:ext uri="{FF2B5EF4-FFF2-40B4-BE49-F238E27FC236}">
              <a16:creationId xmlns:a16="http://schemas.microsoft.com/office/drawing/2014/main" id="{0461AAB9-D4D2-DF3F-35EB-9B38AEC9FBFA}"/>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87" name="AutoShape 4">
          <a:extLst>
            <a:ext uri="{FF2B5EF4-FFF2-40B4-BE49-F238E27FC236}">
              <a16:creationId xmlns:a16="http://schemas.microsoft.com/office/drawing/2014/main" id="{B006571E-5A4B-7DC8-B00E-AFB2E2E2C688}"/>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8" name="AutoShape 6">
          <a:hlinkClick xmlns:r="http://schemas.openxmlformats.org/officeDocument/2006/relationships" r:id="rId1" tgtFrame="_blank"/>
          <a:extLst>
            <a:ext uri="{FF2B5EF4-FFF2-40B4-BE49-F238E27FC236}">
              <a16:creationId xmlns:a16="http://schemas.microsoft.com/office/drawing/2014/main" id="{36F57315-E920-95FF-2FB6-A12CBB758F15}"/>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89" name="AutoShape 25">
          <a:extLst>
            <a:ext uri="{FF2B5EF4-FFF2-40B4-BE49-F238E27FC236}">
              <a16:creationId xmlns:a16="http://schemas.microsoft.com/office/drawing/2014/main" id="{0ADF71E8-EDAF-71FF-8C7C-4404BD7E6E9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0" name="AutoShape 27">
          <a:hlinkClick xmlns:r="http://schemas.openxmlformats.org/officeDocument/2006/relationships" r:id="rId1" tgtFrame="_blank"/>
          <a:extLst>
            <a:ext uri="{FF2B5EF4-FFF2-40B4-BE49-F238E27FC236}">
              <a16:creationId xmlns:a16="http://schemas.microsoft.com/office/drawing/2014/main" id="{E396EC5E-6AAE-C81F-883D-03E6DCE00510}"/>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1" name="AutoShape 28">
          <a:extLst>
            <a:ext uri="{FF2B5EF4-FFF2-40B4-BE49-F238E27FC236}">
              <a16:creationId xmlns:a16="http://schemas.microsoft.com/office/drawing/2014/main" id="{8C0E27A5-8F60-5653-5290-D5C241998B48}"/>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2" name="AutoShape 30">
          <a:hlinkClick xmlns:r="http://schemas.openxmlformats.org/officeDocument/2006/relationships" r:id="rId1" tgtFrame="_blank"/>
          <a:extLst>
            <a:ext uri="{FF2B5EF4-FFF2-40B4-BE49-F238E27FC236}">
              <a16:creationId xmlns:a16="http://schemas.microsoft.com/office/drawing/2014/main" id="{C8FF95D9-600A-AD5E-7A2C-2EB2CE717D97}"/>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3" name="AutoShape 52">
          <a:extLst>
            <a:ext uri="{FF2B5EF4-FFF2-40B4-BE49-F238E27FC236}">
              <a16:creationId xmlns:a16="http://schemas.microsoft.com/office/drawing/2014/main" id="{061F565E-FBE8-2CC5-519C-0251714877B6}"/>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4" name="AutoShape 54">
          <a:hlinkClick xmlns:r="http://schemas.openxmlformats.org/officeDocument/2006/relationships" r:id="rId1" tgtFrame="_blank"/>
          <a:extLst>
            <a:ext uri="{FF2B5EF4-FFF2-40B4-BE49-F238E27FC236}">
              <a16:creationId xmlns:a16="http://schemas.microsoft.com/office/drawing/2014/main" id="{7695CBC5-EB94-A612-E2C2-76C4053C3699}"/>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5" name="AutoShape 55">
          <a:extLst>
            <a:ext uri="{FF2B5EF4-FFF2-40B4-BE49-F238E27FC236}">
              <a16:creationId xmlns:a16="http://schemas.microsoft.com/office/drawing/2014/main" id="{93D8A797-91F9-1841-4B72-C7C6520F1310}"/>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6" name="AutoShape 57">
          <a:hlinkClick xmlns:r="http://schemas.openxmlformats.org/officeDocument/2006/relationships" r:id="rId1" tgtFrame="_blank"/>
          <a:extLst>
            <a:ext uri="{FF2B5EF4-FFF2-40B4-BE49-F238E27FC236}">
              <a16:creationId xmlns:a16="http://schemas.microsoft.com/office/drawing/2014/main" id="{229A1F91-9840-D8DC-1422-5014839972AD}"/>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7" name="AutoShape 120">
          <a:hlinkClick xmlns:r="http://schemas.openxmlformats.org/officeDocument/2006/relationships" r:id="rId1" tgtFrame="_blank"/>
          <a:extLst>
            <a:ext uri="{FF2B5EF4-FFF2-40B4-BE49-F238E27FC236}">
              <a16:creationId xmlns:a16="http://schemas.microsoft.com/office/drawing/2014/main" id="{E408333F-BFDA-3452-9ECD-441812B4E203}"/>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8" name="AutoShape 121">
          <a:extLst>
            <a:ext uri="{FF2B5EF4-FFF2-40B4-BE49-F238E27FC236}">
              <a16:creationId xmlns:a16="http://schemas.microsoft.com/office/drawing/2014/main" id="{429096CC-3068-688F-DAA8-8213E63EC49C}"/>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9" name="AutoShape 123">
          <a:hlinkClick xmlns:r="http://schemas.openxmlformats.org/officeDocument/2006/relationships" r:id="rId1" tgtFrame="_blank"/>
          <a:extLst>
            <a:ext uri="{FF2B5EF4-FFF2-40B4-BE49-F238E27FC236}">
              <a16:creationId xmlns:a16="http://schemas.microsoft.com/office/drawing/2014/main" id="{2324BD1F-0E76-009A-A260-609D756C4BB1}"/>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0" name="AutoShape 133">
          <a:extLst>
            <a:ext uri="{FF2B5EF4-FFF2-40B4-BE49-F238E27FC236}">
              <a16:creationId xmlns:a16="http://schemas.microsoft.com/office/drawing/2014/main" id="{0E37CF8E-A4EA-5BCB-5431-6FADD44484F4}"/>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1" name="AutoShape 135">
          <a:hlinkClick xmlns:r="http://schemas.openxmlformats.org/officeDocument/2006/relationships" r:id="rId1" tgtFrame="_blank"/>
          <a:extLst>
            <a:ext uri="{FF2B5EF4-FFF2-40B4-BE49-F238E27FC236}">
              <a16:creationId xmlns:a16="http://schemas.microsoft.com/office/drawing/2014/main" id="{FF19BDC8-8AE3-90AB-DD34-19F281ED991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2" name="AutoShape 56" descr="ITA">
          <a:extLst>
            <a:ext uri="{FF2B5EF4-FFF2-40B4-BE49-F238E27FC236}">
              <a16:creationId xmlns:a16="http://schemas.microsoft.com/office/drawing/2014/main" id="{E92EEEAC-ADE4-32C7-0173-663BC31DF87E}"/>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3" name="AutoShape 59" descr="ITA">
          <a:extLst>
            <a:ext uri="{FF2B5EF4-FFF2-40B4-BE49-F238E27FC236}">
              <a16:creationId xmlns:a16="http://schemas.microsoft.com/office/drawing/2014/main" id="{46282214-9F05-7A44-3308-27CF52BBD190}"/>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304" name="AutoShape 4">
          <a:extLst>
            <a:ext uri="{FF2B5EF4-FFF2-40B4-BE49-F238E27FC236}">
              <a16:creationId xmlns:a16="http://schemas.microsoft.com/office/drawing/2014/main" id="{0F43B042-BE04-04E4-4B4E-A604D5D841E9}"/>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5" name="AutoShape 55">
          <a:extLst>
            <a:ext uri="{FF2B5EF4-FFF2-40B4-BE49-F238E27FC236}">
              <a16:creationId xmlns:a16="http://schemas.microsoft.com/office/drawing/2014/main" id="{7517DFD8-37E0-FD00-2FDD-D11BDEE36D54}"/>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6" name="AutoShape 57">
          <a:hlinkClick xmlns:r="http://schemas.openxmlformats.org/officeDocument/2006/relationships" r:id="rId1" tgtFrame="_blank"/>
          <a:extLst>
            <a:ext uri="{FF2B5EF4-FFF2-40B4-BE49-F238E27FC236}">
              <a16:creationId xmlns:a16="http://schemas.microsoft.com/office/drawing/2014/main" id="{245A3979-0F26-329A-9B28-764264AD8601}"/>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7" name="AutoShape 120">
          <a:hlinkClick xmlns:r="http://schemas.openxmlformats.org/officeDocument/2006/relationships" r:id="rId1" tgtFrame="_blank"/>
          <a:extLst>
            <a:ext uri="{FF2B5EF4-FFF2-40B4-BE49-F238E27FC236}">
              <a16:creationId xmlns:a16="http://schemas.microsoft.com/office/drawing/2014/main" id="{6DEF3F5F-8484-833E-1005-0B35EF0C5CF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8" name="AutoShape 121">
          <a:extLst>
            <a:ext uri="{FF2B5EF4-FFF2-40B4-BE49-F238E27FC236}">
              <a16:creationId xmlns:a16="http://schemas.microsoft.com/office/drawing/2014/main" id="{771BB7AA-0F50-3816-35D6-6E1230D2127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9" name="AutoShape 123">
          <a:hlinkClick xmlns:r="http://schemas.openxmlformats.org/officeDocument/2006/relationships" r:id="rId1" tgtFrame="_blank"/>
          <a:extLst>
            <a:ext uri="{FF2B5EF4-FFF2-40B4-BE49-F238E27FC236}">
              <a16:creationId xmlns:a16="http://schemas.microsoft.com/office/drawing/2014/main" id="{D9505BE5-4115-6749-38B8-0AED8A181A18}"/>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310" name="AutoShape 31">
          <a:extLst>
            <a:ext uri="{FF2B5EF4-FFF2-40B4-BE49-F238E27FC236}">
              <a16:creationId xmlns:a16="http://schemas.microsoft.com/office/drawing/2014/main" id="{799D0A47-584B-F656-E8A7-F8AE80647123}"/>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311" name="AutoShape 33">
          <a:extLst>
            <a:ext uri="{FF2B5EF4-FFF2-40B4-BE49-F238E27FC236}">
              <a16:creationId xmlns:a16="http://schemas.microsoft.com/office/drawing/2014/main" id="{F2726CBA-4B42-3566-831C-C535B3928B14}"/>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50312" name="Immagine 1" descr="Banner_HP.JPG">
          <a:extLst>
            <a:ext uri="{FF2B5EF4-FFF2-40B4-BE49-F238E27FC236}">
              <a16:creationId xmlns:a16="http://schemas.microsoft.com/office/drawing/2014/main" id="{E916FF97-D412-E0BF-27B6-3A7E83421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562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3" name="AutoShape 4">
          <a:extLst>
            <a:ext uri="{FF2B5EF4-FFF2-40B4-BE49-F238E27FC236}">
              <a16:creationId xmlns:a16="http://schemas.microsoft.com/office/drawing/2014/main" id="{AD84AB09-01E7-E8BA-CCA7-85904CC749EA}"/>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4" name="AutoShape 4">
          <a:extLst>
            <a:ext uri="{FF2B5EF4-FFF2-40B4-BE49-F238E27FC236}">
              <a16:creationId xmlns:a16="http://schemas.microsoft.com/office/drawing/2014/main" id="{F9E15DDA-DAB7-3873-931A-D2CD3992CF33}"/>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5" name="AutoShape 4">
          <a:extLst>
            <a:ext uri="{FF2B5EF4-FFF2-40B4-BE49-F238E27FC236}">
              <a16:creationId xmlns:a16="http://schemas.microsoft.com/office/drawing/2014/main" id="{5F5EEC7E-AFEB-BD6A-C4AD-73FCCB28FBFF}"/>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6" name="AutoShape 4">
          <a:extLst>
            <a:ext uri="{FF2B5EF4-FFF2-40B4-BE49-F238E27FC236}">
              <a16:creationId xmlns:a16="http://schemas.microsoft.com/office/drawing/2014/main" id="{9F9A35C8-C832-461F-19F2-57C43D869D2E}"/>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60960</xdr:colOff>
      <xdr:row>20</xdr:row>
      <xdr:rowOff>60960</xdr:rowOff>
    </xdr:to>
    <xdr:sp macro="" textlink="">
      <xdr:nvSpPr>
        <xdr:cNvPr id="1450317" name="AutoShape 4">
          <a:extLst>
            <a:ext uri="{FF2B5EF4-FFF2-40B4-BE49-F238E27FC236}">
              <a16:creationId xmlns:a16="http://schemas.microsoft.com/office/drawing/2014/main" id="{0618C952-3B6B-A081-AD2E-C608828CD251}"/>
            </a:ext>
          </a:extLst>
        </xdr:cNvPr>
        <xdr:cNvSpPr>
          <a:spLocks noChangeAspect="1" noChangeArrowheads="1"/>
        </xdr:cNvSpPr>
      </xdr:nvSpPr>
      <xdr:spPr bwMode="auto">
        <a:xfrm>
          <a:off x="37338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8" name="AutoShape 4">
          <a:extLst>
            <a:ext uri="{FF2B5EF4-FFF2-40B4-BE49-F238E27FC236}">
              <a16:creationId xmlns:a16="http://schemas.microsoft.com/office/drawing/2014/main" id="{F041909E-5D72-4CE6-E3D8-BCE126363F9B}"/>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9" name="AutoShape 4">
          <a:extLst>
            <a:ext uri="{FF2B5EF4-FFF2-40B4-BE49-F238E27FC236}">
              <a16:creationId xmlns:a16="http://schemas.microsoft.com/office/drawing/2014/main" id="{3D985DAD-3E73-83D0-715A-8A2EE2BC434A}"/>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0" name="AutoShape 3">
          <a:hlinkClick xmlns:r="http://schemas.openxmlformats.org/officeDocument/2006/relationships" r:id="rId1" tgtFrame="_blank"/>
          <a:extLst>
            <a:ext uri="{FF2B5EF4-FFF2-40B4-BE49-F238E27FC236}">
              <a16:creationId xmlns:a16="http://schemas.microsoft.com/office/drawing/2014/main" id="{3BF19CCB-2E05-3F7C-40E7-CD9FAF447439}"/>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1" name="AutoShape 4">
          <a:extLst>
            <a:ext uri="{FF2B5EF4-FFF2-40B4-BE49-F238E27FC236}">
              <a16:creationId xmlns:a16="http://schemas.microsoft.com/office/drawing/2014/main" id="{156C5DA1-8078-C1F5-B551-FCBB4CBD412A}"/>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2" name="AutoShape 6">
          <a:hlinkClick xmlns:r="http://schemas.openxmlformats.org/officeDocument/2006/relationships" r:id="rId1" tgtFrame="_blank"/>
          <a:extLst>
            <a:ext uri="{FF2B5EF4-FFF2-40B4-BE49-F238E27FC236}">
              <a16:creationId xmlns:a16="http://schemas.microsoft.com/office/drawing/2014/main" id="{4EF50BC9-AE65-B80C-4201-FC5AF05ACBB0}"/>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3" name="AutoShape 4">
          <a:extLst>
            <a:ext uri="{FF2B5EF4-FFF2-40B4-BE49-F238E27FC236}">
              <a16:creationId xmlns:a16="http://schemas.microsoft.com/office/drawing/2014/main" id="{F32A3E15-01BA-EF6D-D896-C5C9E4C0EF86}"/>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4" name="AutoShape 31">
          <a:extLst>
            <a:ext uri="{FF2B5EF4-FFF2-40B4-BE49-F238E27FC236}">
              <a16:creationId xmlns:a16="http://schemas.microsoft.com/office/drawing/2014/main" id="{445DF4F3-AB6C-AB08-EE7D-983D9ADDC344}"/>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5" name="AutoShape 3">
          <a:hlinkClick xmlns:r="http://schemas.openxmlformats.org/officeDocument/2006/relationships" r:id="rId1" tgtFrame="_blank"/>
          <a:extLst>
            <a:ext uri="{FF2B5EF4-FFF2-40B4-BE49-F238E27FC236}">
              <a16:creationId xmlns:a16="http://schemas.microsoft.com/office/drawing/2014/main" id="{F5FC981A-A473-8981-8DFE-4B5E2C807B45}"/>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6" name="AutoShape 4">
          <a:extLst>
            <a:ext uri="{FF2B5EF4-FFF2-40B4-BE49-F238E27FC236}">
              <a16:creationId xmlns:a16="http://schemas.microsoft.com/office/drawing/2014/main" id="{79DD7E15-FEFE-1088-555C-67EBFB86DC6C}"/>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7" name="AutoShape 6">
          <a:hlinkClick xmlns:r="http://schemas.openxmlformats.org/officeDocument/2006/relationships" r:id="rId1" tgtFrame="_blank"/>
          <a:extLst>
            <a:ext uri="{FF2B5EF4-FFF2-40B4-BE49-F238E27FC236}">
              <a16:creationId xmlns:a16="http://schemas.microsoft.com/office/drawing/2014/main" id="{352C832A-CD50-1ECD-250A-492BF07703EF}"/>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8" name="AutoShape 4">
          <a:extLst>
            <a:ext uri="{FF2B5EF4-FFF2-40B4-BE49-F238E27FC236}">
              <a16:creationId xmlns:a16="http://schemas.microsoft.com/office/drawing/2014/main" id="{7D69C3AD-DDF2-F763-571B-377B753CA755}"/>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9" name="AutoShape 31">
          <a:extLst>
            <a:ext uri="{FF2B5EF4-FFF2-40B4-BE49-F238E27FC236}">
              <a16:creationId xmlns:a16="http://schemas.microsoft.com/office/drawing/2014/main" id="{353BFE62-38FA-F16A-C5AB-B333EF390F87}"/>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0" name="AutoShape 4">
          <a:extLst>
            <a:ext uri="{FF2B5EF4-FFF2-40B4-BE49-F238E27FC236}">
              <a16:creationId xmlns:a16="http://schemas.microsoft.com/office/drawing/2014/main" id="{70073410-B906-4D00-0AD1-86E2919B8D65}"/>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1" name="AutoShape 4">
          <a:extLst>
            <a:ext uri="{FF2B5EF4-FFF2-40B4-BE49-F238E27FC236}">
              <a16:creationId xmlns:a16="http://schemas.microsoft.com/office/drawing/2014/main" id="{8A900C08-90B0-40AF-7624-709F2BA298C4}"/>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24160" name="AutoShape 3">
          <a:hlinkClick xmlns:r="http://schemas.openxmlformats.org/officeDocument/2006/relationships" r:id="rId1" tgtFrame="_blank"/>
          <a:extLst>
            <a:ext uri="{FF2B5EF4-FFF2-40B4-BE49-F238E27FC236}">
              <a16:creationId xmlns:a16="http://schemas.microsoft.com/office/drawing/2014/main" id="{16C4229D-8953-3A0C-2D6A-EA7E125E09AD}"/>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24161" name="AutoShape 4">
          <a:extLst>
            <a:ext uri="{FF2B5EF4-FFF2-40B4-BE49-F238E27FC236}">
              <a16:creationId xmlns:a16="http://schemas.microsoft.com/office/drawing/2014/main" id="{9CB9FC7B-0C48-2817-3917-6E09658CD3A5}"/>
            </a:ext>
          </a:extLst>
        </xdr:cNvPr>
        <xdr:cNvSpPr>
          <a:spLocks noChangeAspect="1" noChangeArrowheads="1"/>
        </xdr:cNvSpPr>
      </xdr:nvSpPr>
      <xdr:spPr bwMode="auto">
        <a:xfrm>
          <a:off x="37338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2" name="AutoShape 6">
          <a:hlinkClick xmlns:r="http://schemas.openxmlformats.org/officeDocument/2006/relationships" r:id="rId1" tgtFrame="_blank"/>
          <a:extLst>
            <a:ext uri="{FF2B5EF4-FFF2-40B4-BE49-F238E27FC236}">
              <a16:creationId xmlns:a16="http://schemas.microsoft.com/office/drawing/2014/main" id="{1213AAE1-6946-DE00-0791-7D0E903FC52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3" name="AutoShape 25">
          <a:extLst>
            <a:ext uri="{FF2B5EF4-FFF2-40B4-BE49-F238E27FC236}">
              <a16:creationId xmlns:a16="http://schemas.microsoft.com/office/drawing/2014/main" id="{B4E00494-3A88-CCD4-3832-922EEC52D77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4" name="AutoShape 27">
          <a:hlinkClick xmlns:r="http://schemas.openxmlformats.org/officeDocument/2006/relationships" r:id="rId1" tgtFrame="_blank"/>
          <a:extLst>
            <a:ext uri="{FF2B5EF4-FFF2-40B4-BE49-F238E27FC236}">
              <a16:creationId xmlns:a16="http://schemas.microsoft.com/office/drawing/2014/main" id="{747C0DFC-1183-6C8F-0376-D5A1A33312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5" name="AutoShape 28">
          <a:extLst>
            <a:ext uri="{FF2B5EF4-FFF2-40B4-BE49-F238E27FC236}">
              <a16:creationId xmlns:a16="http://schemas.microsoft.com/office/drawing/2014/main" id="{BE58D941-35ED-643C-0B05-56A418016C33}"/>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6" name="AutoShape 30">
          <a:hlinkClick xmlns:r="http://schemas.openxmlformats.org/officeDocument/2006/relationships" r:id="rId1" tgtFrame="_blank"/>
          <a:extLst>
            <a:ext uri="{FF2B5EF4-FFF2-40B4-BE49-F238E27FC236}">
              <a16:creationId xmlns:a16="http://schemas.microsoft.com/office/drawing/2014/main" id="{94291A2B-6CDC-A885-0865-1D9326F4E0C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7" name="AutoShape 52">
          <a:extLst>
            <a:ext uri="{FF2B5EF4-FFF2-40B4-BE49-F238E27FC236}">
              <a16:creationId xmlns:a16="http://schemas.microsoft.com/office/drawing/2014/main" id="{0C20838B-E4B8-A2E8-C858-0E4602ACF4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8" name="AutoShape 54">
          <a:hlinkClick xmlns:r="http://schemas.openxmlformats.org/officeDocument/2006/relationships" r:id="rId1" tgtFrame="_blank"/>
          <a:extLst>
            <a:ext uri="{FF2B5EF4-FFF2-40B4-BE49-F238E27FC236}">
              <a16:creationId xmlns:a16="http://schemas.microsoft.com/office/drawing/2014/main" id="{40BC9BAF-1BDC-68DF-F128-C9936326E25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9" name="AutoShape 55">
          <a:extLst>
            <a:ext uri="{FF2B5EF4-FFF2-40B4-BE49-F238E27FC236}">
              <a16:creationId xmlns:a16="http://schemas.microsoft.com/office/drawing/2014/main" id="{D9734F01-DB4F-2DCC-909B-A29159E9DD2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0" name="AutoShape 57">
          <a:hlinkClick xmlns:r="http://schemas.openxmlformats.org/officeDocument/2006/relationships" r:id="rId1" tgtFrame="_blank"/>
          <a:extLst>
            <a:ext uri="{FF2B5EF4-FFF2-40B4-BE49-F238E27FC236}">
              <a16:creationId xmlns:a16="http://schemas.microsoft.com/office/drawing/2014/main" id="{B6197575-4E33-7B7D-6320-7C83FCCCB83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1" name="AutoShape 120">
          <a:hlinkClick xmlns:r="http://schemas.openxmlformats.org/officeDocument/2006/relationships" r:id="rId1" tgtFrame="_blank"/>
          <a:extLst>
            <a:ext uri="{FF2B5EF4-FFF2-40B4-BE49-F238E27FC236}">
              <a16:creationId xmlns:a16="http://schemas.microsoft.com/office/drawing/2014/main" id="{97415636-F131-98FD-6876-C3F30DED09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2" name="AutoShape 121">
          <a:extLst>
            <a:ext uri="{FF2B5EF4-FFF2-40B4-BE49-F238E27FC236}">
              <a16:creationId xmlns:a16="http://schemas.microsoft.com/office/drawing/2014/main" id="{F947DCB5-04FF-DA06-DCA0-24C586529C5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3" name="AutoShape 123">
          <a:hlinkClick xmlns:r="http://schemas.openxmlformats.org/officeDocument/2006/relationships" r:id="rId1" tgtFrame="_blank"/>
          <a:extLst>
            <a:ext uri="{FF2B5EF4-FFF2-40B4-BE49-F238E27FC236}">
              <a16:creationId xmlns:a16="http://schemas.microsoft.com/office/drawing/2014/main" id="{D09A2F3C-FC58-271F-2146-EDB09FAC038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4" name="AutoShape 133">
          <a:extLst>
            <a:ext uri="{FF2B5EF4-FFF2-40B4-BE49-F238E27FC236}">
              <a16:creationId xmlns:a16="http://schemas.microsoft.com/office/drawing/2014/main" id="{731AB521-1E75-8F14-8317-4F3CD4208C0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5" name="AutoShape 135">
          <a:hlinkClick xmlns:r="http://schemas.openxmlformats.org/officeDocument/2006/relationships" r:id="rId1" tgtFrame="_blank"/>
          <a:extLst>
            <a:ext uri="{FF2B5EF4-FFF2-40B4-BE49-F238E27FC236}">
              <a16:creationId xmlns:a16="http://schemas.microsoft.com/office/drawing/2014/main" id="{CA1BD453-79CE-C23D-4385-C16F0304041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6" name="AutoShape 56" descr="ITA">
          <a:extLst>
            <a:ext uri="{FF2B5EF4-FFF2-40B4-BE49-F238E27FC236}">
              <a16:creationId xmlns:a16="http://schemas.microsoft.com/office/drawing/2014/main" id="{374D4821-8C87-A212-F87D-0A85729B1871}"/>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7" name="AutoShape 59" descr="ITA">
          <a:extLst>
            <a:ext uri="{FF2B5EF4-FFF2-40B4-BE49-F238E27FC236}">
              <a16:creationId xmlns:a16="http://schemas.microsoft.com/office/drawing/2014/main" id="{A5E1E831-A0CA-32C8-8421-8C94E458D8FF}"/>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178" name="AutoShape 4">
          <a:extLst>
            <a:ext uri="{FF2B5EF4-FFF2-40B4-BE49-F238E27FC236}">
              <a16:creationId xmlns:a16="http://schemas.microsoft.com/office/drawing/2014/main" id="{0AD1F650-5372-4FCA-FAB5-DC9B7FC0DE3E}"/>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9" name="AutoShape 55">
          <a:extLst>
            <a:ext uri="{FF2B5EF4-FFF2-40B4-BE49-F238E27FC236}">
              <a16:creationId xmlns:a16="http://schemas.microsoft.com/office/drawing/2014/main" id="{7F12CF03-9304-4AB1-3532-812FD8E2925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0" name="AutoShape 57">
          <a:hlinkClick xmlns:r="http://schemas.openxmlformats.org/officeDocument/2006/relationships" r:id="rId1" tgtFrame="_blank"/>
          <a:extLst>
            <a:ext uri="{FF2B5EF4-FFF2-40B4-BE49-F238E27FC236}">
              <a16:creationId xmlns:a16="http://schemas.microsoft.com/office/drawing/2014/main" id="{E151F859-17B6-CD21-E7F1-BB56FEA4E24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1" name="AutoShape 120">
          <a:hlinkClick xmlns:r="http://schemas.openxmlformats.org/officeDocument/2006/relationships" r:id="rId1" tgtFrame="_blank"/>
          <a:extLst>
            <a:ext uri="{FF2B5EF4-FFF2-40B4-BE49-F238E27FC236}">
              <a16:creationId xmlns:a16="http://schemas.microsoft.com/office/drawing/2014/main" id="{601FDAE5-B9C9-12EF-8F25-7C50BB4FF71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2" name="AutoShape 121">
          <a:extLst>
            <a:ext uri="{FF2B5EF4-FFF2-40B4-BE49-F238E27FC236}">
              <a16:creationId xmlns:a16="http://schemas.microsoft.com/office/drawing/2014/main" id="{14AC6B48-B069-57C3-F70D-BC4469437B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3" name="AutoShape 123">
          <a:hlinkClick xmlns:r="http://schemas.openxmlformats.org/officeDocument/2006/relationships" r:id="rId1" tgtFrame="_blank"/>
          <a:extLst>
            <a:ext uri="{FF2B5EF4-FFF2-40B4-BE49-F238E27FC236}">
              <a16:creationId xmlns:a16="http://schemas.microsoft.com/office/drawing/2014/main" id="{DAB9B5A3-52DE-9F41-5044-8733839DCF4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4" name="AutoShape 31">
          <a:extLst>
            <a:ext uri="{FF2B5EF4-FFF2-40B4-BE49-F238E27FC236}">
              <a16:creationId xmlns:a16="http://schemas.microsoft.com/office/drawing/2014/main" id="{63CC63B8-FD1E-5197-FA45-B2E79767AF0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185" name="AutoShape 33">
          <a:extLst>
            <a:ext uri="{FF2B5EF4-FFF2-40B4-BE49-F238E27FC236}">
              <a16:creationId xmlns:a16="http://schemas.microsoft.com/office/drawing/2014/main" id="{40085DD4-D5B3-A451-E057-51A571D06D3D}"/>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24186" name="Immagine 1" descr="Banner_HP.JPG">
          <a:extLst>
            <a:ext uri="{FF2B5EF4-FFF2-40B4-BE49-F238E27FC236}">
              <a16:creationId xmlns:a16="http://schemas.microsoft.com/office/drawing/2014/main" id="{0569D00B-66D2-0FBE-4464-DD3AFFE2E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187" name="AutoShape 3">
          <a:hlinkClick xmlns:r="http://schemas.openxmlformats.org/officeDocument/2006/relationships" r:id="rId1" tgtFrame="_blank"/>
          <a:extLst>
            <a:ext uri="{FF2B5EF4-FFF2-40B4-BE49-F238E27FC236}">
              <a16:creationId xmlns:a16="http://schemas.microsoft.com/office/drawing/2014/main" id="{F9567E2F-2B20-AFDC-D884-753E5F4812B6}"/>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8" name="AutoShape 6">
          <a:hlinkClick xmlns:r="http://schemas.openxmlformats.org/officeDocument/2006/relationships" r:id="rId1" tgtFrame="_blank"/>
          <a:extLst>
            <a:ext uri="{FF2B5EF4-FFF2-40B4-BE49-F238E27FC236}">
              <a16:creationId xmlns:a16="http://schemas.microsoft.com/office/drawing/2014/main" id="{E78291AF-9053-0E9B-690B-6F2F0F60BC2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9" name="AutoShape 25">
          <a:extLst>
            <a:ext uri="{FF2B5EF4-FFF2-40B4-BE49-F238E27FC236}">
              <a16:creationId xmlns:a16="http://schemas.microsoft.com/office/drawing/2014/main" id="{2D84EBAA-6850-E76E-B629-AA6A4F06B88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0" name="AutoShape 27">
          <a:hlinkClick xmlns:r="http://schemas.openxmlformats.org/officeDocument/2006/relationships" r:id="rId1" tgtFrame="_blank"/>
          <a:extLst>
            <a:ext uri="{FF2B5EF4-FFF2-40B4-BE49-F238E27FC236}">
              <a16:creationId xmlns:a16="http://schemas.microsoft.com/office/drawing/2014/main" id="{22679290-87C8-985C-0C39-719FFE110D7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1" name="AutoShape 28">
          <a:extLst>
            <a:ext uri="{FF2B5EF4-FFF2-40B4-BE49-F238E27FC236}">
              <a16:creationId xmlns:a16="http://schemas.microsoft.com/office/drawing/2014/main" id="{4D3AB173-0461-FB6A-826F-CE372E734BF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2" name="AutoShape 30">
          <a:hlinkClick xmlns:r="http://schemas.openxmlformats.org/officeDocument/2006/relationships" r:id="rId1" tgtFrame="_blank"/>
          <a:extLst>
            <a:ext uri="{FF2B5EF4-FFF2-40B4-BE49-F238E27FC236}">
              <a16:creationId xmlns:a16="http://schemas.microsoft.com/office/drawing/2014/main" id="{403A2491-B237-28EB-94F3-FA42A7F041E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3" name="AutoShape 52">
          <a:extLst>
            <a:ext uri="{FF2B5EF4-FFF2-40B4-BE49-F238E27FC236}">
              <a16:creationId xmlns:a16="http://schemas.microsoft.com/office/drawing/2014/main" id="{EBE1AE83-5FD9-6543-36ED-6C4DFB2CE8F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4" name="AutoShape 54">
          <a:hlinkClick xmlns:r="http://schemas.openxmlformats.org/officeDocument/2006/relationships" r:id="rId1" tgtFrame="_blank"/>
          <a:extLst>
            <a:ext uri="{FF2B5EF4-FFF2-40B4-BE49-F238E27FC236}">
              <a16:creationId xmlns:a16="http://schemas.microsoft.com/office/drawing/2014/main" id="{1A833643-EF20-B792-D1D9-44196EC28DD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5" name="AutoShape 55">
          <a:extLst>
            <a:ext uri="{FF2B5EF4-FFF2-40B4-BE49-F238E27FC236}">
              <a16:creationId xmlns:a16="http://schemas.microsoft.com/office/drawing/2014/main" id="{FDBB3343-6064-EBAC-0C4B-D19C4BB1338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6" name="AutoShape 57">
          <a:hlinkClick xmlns:r="http://schemas.openxmlformats.org/officeDocument/2006/relationships" r:id="rId1" tgtFrame="_blank"/>
          <a:extLst>
            <a:ext uri="{FF2B5EF4-FFF2-40B4-BE49-F238E27FC236}">
              <a16:creationId xmlns:a16="http://schemas.microsoft.com/office/drawing/2014/main" id="{C88FBC8A-8B8E-C410-E864-6183F8AA138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7" name="AutoShape 120">
          <a:hlinkClick xmlns:r="http://schemas.openxmlformats.org/officeDocument/2006/relationships" r:id="rId1" tgtFrame="_blank"/>
          <a:extLst>
            <a:ext uri="{FF2B5EF4-FFF2-40B4-BE49-F238E27FC236}">
              <a16:creationId xmlns:a16="http://schemas.microsoft.com/office/drawing/2014/main" id="{27C2F9E3-75F8-F5BC-F4ED-F8B94DF3A7D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8" name="AutoShape 121">
          <a:extLst>
            <a:ext uri="{FF2B5EF4-FFF2-40B4-BE49-F238E27FC236}">
              <a16:creationId xmlns:a16="http://schemas.microsoft.com/office/drawing/2014/main" id="{9F5AF7DF-CD57-F367-DC13-0DB7194ED4CA}"/>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9" name="AutoShape 123">
          <a:hlinkClick xmlns:r="http://schemas.openxmlformats.org/officeDocument/2006/relationships" r:id="rId1" tgtFrame="_blank"/>
          <a:extLst>
            <a:ext uri="{FF2B5EF4-FFF2-40B4-BE49-F238E27FC236}">
              <a16:creationId xmlns:a16="http://schemas.microsoft.com/office/drawing/2014/main" id="{23B281FD-3914-7534-A716-27CE5C82A54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0" name="AutoShape 133">
          <a:extLst>
            <a:ext uri="{FF2B5EF4-FFF2-40B4-BE49-F238E27FC236}">
              <a16:creationId xmlns:a16="http://schemas.microsoft.com/office/drawing/2014/main" id="{C98D882F-9C2E-44E4-8FB1-D6F671A386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1" name="AutoShape 135">
          <a:hlinkClick xmlns:r="http://schemas.openxmlformats.org/officeDocument/2006/relationships" r:id="rId1" tgtFrame="_blank"/>
          <a:extLst>
            <a:ext uri="{FF2B5EF4-FFF2-40B4-BE49-F238E27FC236}">
              <a16:creationId xmlns:a16="http://schemas.microsoft.com/office/drawing/2014/main" id="{C62D7C89-B326-9FF0-2F65-DE6184F543D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2" name="AutoShape 56" descr="ITA">
          <a:extLst>
            <a:ext uri="{FF2B5EF4-FFF2-40B4-BE49-F238E27FC236}">
              <a16:creationId xmlns:a16="http://schemas.microsoft.com/office/drawing/2014/main" id="{69233193-1EE0-FECB-29FD-90E4F8E35425}"/>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3" name="AutoShape 59" descr="ITA">
          <a:extLst>
            <a:ext uri="{FF2B5EF4-FFF2-40B4-BE49-F238E27FC236}">
              <a16:creationId xmlns:a16="http://schemas.microsoft.com/office/drawing/2014/main" id="{BA796894-EB92-A7AC-6FD9-A8865636E13C}"/>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04" name="AutoShape 4">
          <a:extLst>
            <a:ext uri="{FF2B5EF4-FFF2-40B4-BE49-F238E27FC236}">
              <a16:creationId xmlns:a16="http://schemas.microsoft.com/office/drawing/2014/main" id="{C0DF1CD8-CCC3-A932-3695-E2E8213E5FB5}"/>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5" name="AutoShape 55">
          <a:extLst>
            <a:ext uri="{FF2B5EF4-FFF2-40B4-BE49-F238E27FC236}">
              <a16:creationId xmlns:a16="http://schemas.microsoft.com/office/drawing/2014/main" id="{2AD2728E-7629-CF6A-9342-8373B1B6705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6" name="AutoShape 57">
          <a:hlinkClick xmlns:r="http://schemas.openxmlformats.org/officeDocument/2006/relationships" r:id="rId1" tgtFrame="_blank"/>
          <a:extLst>
            <a:ext uri="{FF2B5EF4-FFF2-40B4-BE49-F238E27FC236}">
              <a16:creationId xmlns:a16="http://schemas.microsoft.com/office/drawing/2014/main" id="{136F87EF-8C29-3B5A-717D-E93D5D66C472}"/>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7" name="AutoShape 120">
          <a:hlinkClick xmlns:r="http://schemas.openxmlformats.org/officeDocument/2006/relationships" r:id="rId1" tgtFrame="_blank"/>
          <a:extLst>
            <a:ext uri="{FF2B5EF4-FFF2-40B4-BE49-F238E27FC236}">
              <a16:creationId xmlns:a16="http://schemas.microsoft.com/office/drawing/2014/main" id="{8E96C797-CE6C-3178-42EF-6F6B96EA422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8" name="AutoShape 121">
          <a:extLst>
            <a:ext uri="{FF2B5EF4-FFF2-40B4-BE49-F238E27FC236}">
              <a16:creationId xmlns:a16="http://schemas.microsoft.com/office/drawing/2014/main" id="{4CE29381-888A-F7DF-1868-0423D64E17B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9" name="AutoShape 123">
          <a:hlinkClick xmlns:r="http://schemas.openxmlformats.org/officeDocument/2006/relationships" r:id="rId1" tgtFrame="_blank"/>
          <a:extLst>
            <a:ext uri="{FF2B5EF4-FFF2-40B4-BE49-F238E27FC236}">
              <a16:creationId xmlns:a16="http://schemas.microsoft.com/office/drawing/2014/main" id="{02B9916F-DBB7-0727-50A0-34AC30EE9C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10" name="AutoShape 31">
          <a:extLst>
            <a:ext uri="{FF2B5EF4-FFF2-40B4-BE49-F238E27FC236}">
              <a16:creationId xmlns:a16="http://schemas.microsoft.com/office/drawing/2014/main" id="{F24A3C48-D6E3-D61E-EF6A-FDDDF759D92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211" name="AutoShape 33">
          <a:extLst>
            <a:ext uri="{FF2B5EF4-FFF2-40B4-BE49-F238E27FC236}">
              <a16:creationId xmlns:a16="http://schemas.microsoft.com/office/drawing/2014/main" id="{27105894-D307-9EBF-CE50-74A6B2D0ACEC}"/>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12" name="AutoShape 3">
          <a:hlinkClick xmlns:r="http://schemas.openxmlformats.org/officeDocument/2006/relationships" r:id="rId1" tgtFrame="_blank"/>
          <a:extLst>
            <a:ext uri="{FF2B5EF4-FFF2-40B4-BE49-F238E27FC236}">
              <a16:creationId xmlns:a16="http://schemas.microsoft.com/office/drawing/2014/main" id="{5C0C2537-ACD7-9C9D-DC4C-CD78F2A7AC3B}"/>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13" name="AutoShape 4">
          <a:extLst>
            <a:ext uri="{FF2B5EF4-FFF2-40B4-BE49-F238E27FC236}">
              <a16:creationId xmlns:a16="http://schemas.microsoft.com/office/drawing/2014/main" id="{38EBA7A9-B9E0-CA47-8F62-428C0EACAAD8}"/>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4" name="AutoShape 6">
          <a:hlinkClick xmlns:r="http://schemas.openxmlformats.org/officeDocument/2006/relationships" r:id="rId1" tgtFrame="_blank"/>
          <a:extLst>
            <a:ext uri="{FF2B5EF4-FFF2-40B4-BE49-F238E27FC236}">
              <a16:creationId xmlns:a16="http://schemas.microsoft.com/office/drawing/2014/main" id="{CD675A2F-8B17-9EA5-BC9D-52BCAD37A84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5" name="AutoShape 25">
          <a:extLst>
            <a:ext uri="{FF2B5EF4-FFF2-40B4-BE49-F238E27FC236}">
              <a16:creationId xmlns:a16="http://schemas.microsoft.com/office/drawing/2014/main" id="{1A540287-C97F-09FE-B531-81E02AE875F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6" name="AutoShape 27">
          <a:hlinkClick xmlns:r="http://schemas.openxmlformats.org/officeDocument/2006/relationships" r:id="rId1" tgtFrame="_blank"/>
          <a:extLst>
            <a:ext uri="{FF2B5EF4-FFF2-40B4-BE49-F238E27FC236}">
              <a16:creationId xmlns:a16="http://schemas.microsoft.com/office/drawing/2014/main" id="{FD8A24F9-DBF4-FAA9-C147-86467CC5156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7" name="AutoShape 28">
          <a:extLst>
            <a:ext uri="{FF2B5EF4-FFF2-40B4-BE49-F238E27FC236}">
              <a16:creationId xmlns:a16="http://schemas.microsoft.com/office/drawing/2014/main" id="{7090C120-AA04-A5B1-E47F-C579499F30A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8" name="AutoShape 30">
          <a:hlinkClick xmlns:r="http://schemas.openxmlformats.org/officeDocument/2006/relationships" r:id="rId1" tgtFrame="_blank"/>
          <a:extLst>
            <a:ext uri="{FF2B5EF4-FFF2-40B4-BE49-F238E27FC236}">
              <a16:creationId xmlns:a16="http://schemas.microsoft.com/office/drawing/2014/main" id="{819C2CA0-CCBF-2453-29FB-2C92A9A8F8E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9" name="AutoShape 52">
          <a:extLst>
            <a:ext uri="{FF2B5EF4-FFF2-40B4-BE49-F238E27FC236}">
              <a16:creationId xmlns:a16="http://schemas.microsoft.com/office/drawing/2014/main" id="{1804C17C-E239-70DA-44CD-280AC2CD96F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0" name="AutoShape 54">
          <a:hlinkClick xmlns:r="http://schemas.openxmlformats.org/officeDocument/2006/relationships" r:id="rId1" tgtFrame="_blank"/>
          <a:extLst>
            <a:ext uri="{FF2B5EF4-FFF2-40B4-BE49-F238E27FC236}">
              <a16:creationId xmlns:a16="http://schemas.microsoft.com/office/drawing/2014/main" id="{574FE8AD-AF26-E50A-F516-85AB993B60C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1" name="AutoShape 55">
          <a:extLst>
            <a:ext uri="{FF2B5EF4-FFF2-40B4-BE49-F238E27FC236}">
              <a16:creationId xmlns:a16="http://schemas.microsoft.com/office/drawing/2014/main" id="{B1729432-C668-F22D-F78E-EAE27732C864}"/>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2" name="AutoShape 57">
          <a:hlinkClick xmlns:r="http://schemas.openxmlformats.org/officeDocument/2006/relationships" r:id="rId1" tgtFrame="_blank"/>
          <a:extLst>
            <a:ext uri="{FF2B5EF4-FFF2-40B4-BE49-F238E27FC236}">
              <a16:creationId xmlns:a16="http://schemas.microsoft.com/office/drawing/2014/main" id="{18FB3FE4-9184-8AFE-2FFC-734AB98DD5B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3" name="AutoShape 120">
          <a:hlinkClick xmlns:r="http://schemas.openxmlformats.org/officeDocument/2006/relationships" r:id="rId1" tgtFrame="_blank"/>
          <a:extLst>
            <a:ext uri="{FF2B5EF4-FFF2-40B4-BE49-F238E27FC236}">
              <a16:creationId xmlns:a16="http://schemas.microsoft.com/office/drawing/2014/main" id="{EC94F501-AE01-84BD-662D-20C02968EE1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4" name="AutoShape 121">
          <a:extLst>
            <a:ext uri="{FF2B5EF4-FFF2-40B4-BE49-F238E27FC236}">
              <a16:creationId xmlns:a16="http://schemas.microsoft.com/office/drawing/2014/main" id="{C4D4645D-4CC1-4C51-20B1-2A50FE34AE43}"/>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5" name="AutoShape 123">
          <a:hlinkClick xmlns:r="http://schemas.openxmlformats.org/officeDocument/2006/relationships" r:id="rId1" tgtFrame="_blank"/>
          <a:extLst>
            <a:ext uri="{FF2B5EF4-FFF2-40B4-BE49-F238E27FC236}">
              <a16:creationId xmlns:a16="http://schemas.microsoft.com/office/drawing/2014/main" id="{57C6D5A1-DAFC-4541-988D-39B93AF1D28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6" name="AutoShape 133">
          <a:extLst>
            <a:ext uri="{FF2B5EF4-FFF2-40B4-BE49-F238E27FC236}">
              <a16:creationId xmlns:a16="http://schemas.microsoft.com/office/drawing/2014/main" id="{18FDC351-D178-8F15-2608-AD86A234FBA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7" name="AutoShape 135">
          <a:hlinkClick xmlns:r="http://schemas.openxmlformats.org/officeDocument/2006/relationships" r:id="rId1" tgtFrame="_blank"/>
          <a:extLst>
            <a:ext uri="{FF2B5EF4-FFF2-40B4-BE49-F238E27FC236}">
              <a16:creationId xmlns:a16="http://schemas.microsoft.com/office/drawing/2014/main" id="{74D863D7-9B5C-D501-B513-E1AB909A0E4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8" name="AutoShape 56" descr="ITA">
          <a:extLst>
            <a:ext uri="{FF2B5EF4-FFF2-40B4-BE49-F238E27FC236}">
              <a16:creationId xmlns:a16="http://schemas.microsoft.com/office/drawing/2014/main" id="{079C5355-2813-8241-1040-1098EEE9A88A}"/>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9" name="AutoShape 59" descr="ITA">
          <a:extLst>
            <a:ext uri="{FF2B5EF4-FFF2-40B4-BE49-F238E27FC236}">
              <a16:creationId xmlns:a16="http://schemas.microsoft.com/office/drawing/2014/main" id="{8F1ED6CB-1489-B2DC-82C7-BAE41B14D08C}"/>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30" name="AutoShape 4">
          <a:extLst>
            <a:ext uri="{FF2B5EF4-FFF2-40B4-BE49-F238E27FC236}">
              <a16:creationId xmlns:a16="http://schemas.microsoft.com/office/drawing/2014/main" id="{3B9F0DCF-A1F0-4CD9-2488-0AE0F713E45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1" name="AutoShape 55">
          <a:extLst>
            <a:ext uri="{FF2B5EF4-FFF2-40B4-BE49-F238E27FC236}">
              <a16:creationId xmlns:a16="http://schemas.microsoft.com/office/drawing/2014/main" id="{594D7548-D2FF-3EF8-4336-AAB27A6D022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2" name="AutoShape 57">
          <a:hlinkClick xmlns:r="http://schemas.openxmlformats.org/officeDocument/2006/relationships" r:id="rId1" tgtFrame="_blank"/>
          <a:extLst>
            <a:ext uri="{FF2B5EF4-FFF2-40B4-BE49-F238E27FC236}">
              <a16:creationId xmlns:a16="http://schemas.microsoft.com/office/drawing/2014/main" id="{D4031B26-6B9A-4065-8745-36AAEEFC66F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3" name="AutoShape 120">
          <a:hlinkClick xmlns:r="http://schemas.openxmlformats.org/officeDocument/2006/relationships" r:id="rId1" tgtFrame="_blank"/>
          <a:extLst>
            <a:ext uri="{FF2B5EF4-FFF2-40B4-BE49-F238E27FC236}">
              <a16:creationId xmlns:a16="http://schemas.microsoft.com/office/drawing/2014/main" id="{CC9F87D3-0AEC-2E25-EC3A-616AE7EDC17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4" name="AutoShape 121">
          <a:extLst>
            <a:ext uri="{FF2B5EF4-FFF2-40B4-BE49-F238E27FC236}">
              <a16:creationId xmlns:a16="http://schemas.microsoft.com/office/drawing/2014/main" id="{1676A87D-4430-D5A8-150F-651C854FDD3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5" name="AutoShape 123">
          <a:hlinkClick xmlns:r="http://schemas.openxmlformats.org/officeDocument/2006/relationships" r:id="rId1" tgtFrame="_blank"/>
          <a:extLst>
            <a:ext uri="{FF2B5EF4-FFF2-40B4-BE49-F238E27FC236}">
              <a16:creationId xmlns:a16="http://schemas.microsoft.com/office/drawing/2014/main" id="{85CB4C90-606E-9FA0-0939-629F5B7AE6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6" name="AutoShape 31">
          <a:extLst>
            <a:ext uri="{FF2B5EF4-FFF2-40B4-BE49-F238E27FC236}">
              <a16:creationId xmlns:a16="http://schemas.microsoft.com/office/drawing/2014/main" id="{EADC9803-92AF-6F43-C5DB-9A16747AFA7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7" name="AutoShape 33">
          <a:extLst>
            <a:ext uri="{FF2B5EF4-FFF2-40B4-BE49-F238E27FC236}">
              <a16:creationId xmlns:a16="http://schemas.microsoft.com/office/drawing/2014/main" id="{3C7E57E5-D991-BB62-0818-5C65FB44F5C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38" name="AutoShape 3">
          <a:hlinkClick xmlns:r="http://schemas.openxmlformats.org/officeDocument/2006/relationships" r:id="rId1" tgtFrame="_blank"/>
          <a:extLst>
            <a:ext uri="{FF2B5EF4-FFF2-40B4-BE49-F238E27FC236}">
              <a16:creationId xmlns:a16="http://schemas.microsoft.com/office/drawing/2014/main" id="{B14E5381-EF07-F477-EFE4-7F0373218661}"/>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39" name="AutoShape 4">
          <a:extLst>
            <a:ext uri="{FF2B5EF4-FFF2-40B4-BE49-F238E27FC236}">
              <a16:creationId xmlns:a16="http://schemas.microsoft.com/office/drawing/2014/main" id="{3338D9D8-E892-E83E-5DAA-899633B9879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0" name="AutoShape 6">
          <a:hlinkClick xmlns:r="http://schemas.openxmlformats.org/officeDocument/2006/relationships" r:id="rId1" tgtFrame="_blank"/>
          <a:extLst>
            <a:ext uri="{FF2B5EF4-FFF2-40B4-BE49-F238E27FC236}">
              <a16:creationId xmlns:a16="http://schemas.microsoft.com/office/drawing/2014/main" id="{878A17F6-1406-3465-1E80-9881A6FCFF8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1" name="AutoShape 25">
          <a:extLst>
            <a:ext uri="{FF2B5EF4-FFF2-40B4-BE49-F238E27FC236}">
              <a16:creationId xmlns:a16="http://schemas.microsoft.com/office/drawing/2014/main" id="{5241BBF9-4796-AF3F-65BC-390985CB0DF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2" name="AutoShape 27">
          <a:hlinkClick xmlns:r="http://schemas.openxmlformats.org/officeDocument/2006/relationships" r:id="rId1" tgtFrame="_blank"/>
          <a:extLst>
            <a:ext uri="{FF2B5EF4-FFF2-40B4-BE49-F238E27FC236}">
              <a16:creationId xmlns:a16="http://schemas.microsoft.com/office/drawing/2014/main" id="{4C0F9F01-D20A-8C25-AFAA-E9AAFE8A9A4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3" name="AutoShape 28">
          <a:extLst>
            <a:ext uri="{FF2B5EF4-FFF2-40B4-BE49-F238E27FC236}">
              <a16:creationId xmlns:a16="http://schemas.microsoft.com/office/drawing/2014/main" id="{41F3AEEA-B703-2C2E-B9A5-589B6713AC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4" name="AutoShape 30">
          <a:hlinkClick xmlns:r="http://schemas.openxmlformats.org/officeDocument/2006/relationships" r:id="rId1" tgtFrame="_blank"/>
          <a:extLst>
            <a:ext uri="{FF2B5EF4-FFF2-40B4-BE49-F238E27FC236}">
              <a16:creationId xmlns:a16="http://schemas.microsoft.com/office/drawing/2014/main" id="{06280C98-86BF-65B5-2CC0-E72FB6A4390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5" name="AutoShape 52">
          <a:extLst>
            <a:ext uri="{FF2B5EF4-FFF2-40B4-BE49-F238E27FC236}">
              <a16:creationId xmlns:a16="http://schemas.microsoft.com/office/drawing/2014/main" id="{82357AF3-856B-3882-BCAC-B350E855D5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6" name="AutoShape 54">
          <a:hlinkClick xmlns:r="http://schemas.openxmlformats.org/officeDocument/2006/relationships" r:id="rId1" tgtFrame="_blank"/>
          <a:extLst>
            <a:ext uri="{FF2B5EF4-FFF2-40B4-BE49-F238E27FC236}">
              <a16:creationId xmlns:a16="http://schemas.microsoft.com/office/drawing/2014/main" id="{DA96D7B5-48F8-76DC-F7F3-73DF383051E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7" name="AutoShape 55">
          <a:extLst>
            <a:ext uri="{FF2B5EF4-FFF2-40B4-BE49-F238E27FC236}">
              <a16:creationId xmlns:a16="http://schemas.microsoft.com/office/drawing/2014/main" id="{B8590467-187F-DB32-3337-115AF62195B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8" name="AutoShape 57">
          <a:hlinkClick xmlns:r="http://schemas.openxmlformats.org/officeDocument/2006/relationships" r:id="rId1" tgtFrame="_blank"/>
          <a:extLst>
            <a:ext uri="{FF2B5EF4-FFF2-40B4-BE49-F238E27FC236}">
              <a16:creationId xmlns:a16="http://schemas.microsoft.com/office/drawing/2014/main" id="{9868F160-F5B8-5BDA-07F8-1451A396379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9" name="AutoShape 120">
          <a:hlinkClick xmlns:r="http://schemas.openxmlformats.org/officeDocument/2006/relationships" r:id="rId1" tgtFrame="_blank"/>
          <a:extLst>
            <a:ext uri="{FF2B5EF4-FFF2-40B4-BE49-F238E27FC236}">
              <a16:creationId xmlns:a16="http://schemas.microsoft.com/office/drawing/2014/main" id="{5BDD0504-A4BA-112F-9A68-7D88B589CF6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0" name="AutoShape 121">
          <a:extLst>
            <a:ext uri="{FF2B5EF4-FFF2-40B4-BE49-F238E27FC236}">
              <a16:creationId xmlns:a16="http://schemas.microsoft.com/office/drawing/2014/main" id="{4F3AC61E-5174-A65D-9D4F-3E109CD2170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1" name="AutoShape 123">
          <a:hlinkClick xmlns:r="http://schemas.openxmlformats.org/officeDocument/2006/relationships" r:id="rId1" tgtFrame="_blank"/>
          <a:extLst>
            <a:ext uri="{FF2B5EF4-FFF2-40B4-BE49-F238E27FC236}">
              <a16:creationId xmlns:a16="http://schemas.microsoft.com/office/drawing/2014/main" id="{55CF9C56-C57B-C719-8D5E-B7A4E84C845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2" name="AutoShape 133">
          <a:extLst>
            <a:ext uri="{FF2B5EF4-FFF2-40B4-BE49-F238E27FC236}">
              <a16:creationId xmlns:a16="http://schemas.microsoft.com/office/drawing/2014/main" id="{6EAC7FD6-C6A9-EF5D-C656-64D26092B28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3" name="AutoShape 135">
          <a:hlinkClick xmlns:r="http://schemas.openxmlformats.org/officeDocument/2006/relationships" r:id="rId1" tgtFrame="_blank"/>
          <a:extLst>
            <a:ext uri="{FF2B5EF4-FFF2-40B4-BE49-F238E27FC236}">
              <a16:creationId xmlns:a16="http://schemas.microsoft.com/office/drawing/2014/main" id="{80161D55-E71D-5318-D638-724EC28C98F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4" name="AutoShape 56" descr="ITA">
          <a:extLst>
            <a:ext uri="{FF2B5EF4-FFF2-40B4-BE49-F238E27FC236}">
              <a16:creationId xmlns:a16="http://schemas.microsoft.com/office/drawing/2014/main" id="{300AF4FB-F8E1-70D2-33E3-9F6EA3270F06}"/>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5" name="AutoShape 59" descr="ITA">
          <a:extLst>
            <a:ext uri="{FF2B5EF4-FFF2-40B4-BE49-F238E27FC236}">
              <a16:creationId xmlns:a16="http://schemas.microsoft.com/office/drawing/2014/main" id="{598BD775-60B7-3965-4325-379060687D92}"/>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56" name="AutoShape 4">
          <a:extLst>
            <a:ext uri="{FF2B5EF4-FFF2-40B4-BE49-F238E27FC236}">
              <a16:creationId xmlns:a16="http://schemas.microsoft.com/office/drawing/2014/main" id="{6B0ECA79-9810-E31C-2467-571F18D54B7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7" name="AutoShape 55">
          <a:extLst>
            <a:ext uri="{FF2B5EF4-FFF2-40B4-BE49-F238E27FC236}">
              <a16:creationId xmlns:a16="http://schemas.microsoft.com/office/drawing/2014/main" id="{052FDF0A-0ACF-A7D2-D0DD-AA677986C39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8" name="AutoShape 57">
          <a:hlinkClick xmlns:r="http://schemas.openxmlformats.org/officeDocument/2006/relationships" r:id="rId1" tgtFrame="_blank"/>
          <a:extLst>
            <a:ext uri="{FF2B5EF4-FFF2-40B4-BE49-F238E27FC236}">
              <a16:creationId xmlns:a16="http://schemas.microsoft.com/office/drawing/2014/main" id="{3E738C77-C223-1CE1-B051-463FF934086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9" name="AutoShape 120">
          <a:hlinkClick xmlns:r="http://schemas.openxmlformats.org/officeDocument/2006/relationships" r:id="rId1" tgtFrame="_blank"/>
          <a:extLst>
            <a:ext uri="{FF2B5EF4-FFF2-40B4-BE49-F238E27FC236}">
              <a16:creationId xmlns:a16="http://schemas.microsoft.com/office/drawing/2014/main" id="{E81619C4-39FF-D7B8-92C7-5E54134ABE6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0" name="AutoShape 121">
          <a:extLst>
            <a:ext uri="{FF2B5EF4-FFF2-40B4-BE49-F238E27FC236}">
              <a16:creationId xmlns:a16="http://schemas.microsoft.com/office/drawing/2014/main" id="{6449D3F4-0475-D816-5C68-10491FB089D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1" name="AutoShape 123">
          <a:hlinkClick xmlns:r="http://schemas.openxmlformats.org/officeDocument/2006/relationships" r:id="rId1" tgtFrame="_blank"/>
          <a:extLst>
            <a:ext uri="{FF2B5EF4-FFF2-40B4-BE49-F238E27FC236}">
              <a16:creationId xmlns:a16="http://schemas.microsoft.com/office/drawing/2014/main" id="{0C537C7B-F31C-C393-EB92-F5FEC7EE3DD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2" name="AutoShape 31">
          <a:extLst>
            <a:ext uri="{FF2B5EF4-FFF2-40B4-BE49-F238E27FC236}">
              <a16:creationId xmlns:a16="http://schemas.microsoft.com/office/drawing/2014/main" id="{FC95ECE8-69E4-391B-8C09-8B5EC17A214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3" name="AutoShape 33">
          <a:extLst>
            <a:ext uri="{FF2B5EF4-FFF2-40B4-BE49-F238E27FC236}">
              <a16:creationId xmlns:a16="http://schemas.microsoft.com/office/drawing/2014/main" id="{D1F87C04-F675-E245-836B-210852AA3A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24264" name="Immagine 1" descr="Banner_HP.JPG">
          <a:extLst>
            <a:ext uri="{FF2B5EF4-FFF2-40B4-BE49-F238E27FC236}">
              <a16:creationId xmlns:a16="http://schemas.microsoft.com/office/drawing/2014/main" id="{BFC772F4-35E5-94A0-F46A-19BCBEF388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034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5" name="AutoShape 4">
          <a:extLst>
            <a:ext uri="{FF2B5EF4-FFF2-40B4-BE49-F238E27FC236}">
              <a16:creationId xmlns:a16="http://schemas.microsoft.com/office/drawing/2014/main" id="{0C5A85D2-D83C-F5CA-EFD4-B982B47C586D}"/>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6" name="AutoShape 4">
          <a:extLst>
            <a:ext uri="{FF2B5EF4-FFF2-40B4-BE49-F238E27FC236}">
              <a16:creationId xmlns:a16="http://schemas.microsoft.com/office/drawing/2014/main" id="{09D8C46F-9F7D-9A0B-172F-B07E3E85151C}"/>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7" name="AutoShape 4">
          <a:extLst>
            <a:ext uri="{FF2B5EF4-FFF2-40B4-BE49-F238E27FC236}">
              <a16:creationId xmlns:a16="http://schemas.microsoft.com/office/drawing/2014/main" id="{F9397FA6-5F89-6D73-4D34-B0944F59C6E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8" name="AutoShape 4">
          <a:extLst>
            <a:ext uri="{FF2B5EF4-FFF2-40B4-BE49-F238E27FC236}">
              <a16:creationId xmlns:a16="http://schemas.microsoft.com/office/drawing/2014/main" id="{A620708A-417F-552B-81B2-59F9E123E6BE}"/>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69" name="AutoShape 4">
          <a:extLst>
            <a:ext uri="{FF2B5EF4-FFF2-40B4-BE49-F238E27FC236}">
              <a16:creationId xmlns:a16="http://schemas.microsoft.com/office/drawing/2014/main" id="{65145C49-3518-1A1D-6A9F-3CF220A16F0B}"/>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70" name="AutoShape 4">
          <a:extLst>
            <a:ext uri="{FF2B5EF4-FFF2-40B4-BE49-F238E27FC236}">
              <a16:creationId xmlns:a16="http://schemas.microsoft.com/office/drawing/2014/main" id="{D9303E6F-71A5-839C-95CC-9368B30826AC}"/>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1" name="AutoShape 4">
          <a:extLst>
            <a:ext uri="{FF2B5EF4-FFF2-40B4-BE49-F238E27FC236}">
              <a16:creationId xmlns:a16="http://schemas.microsoft.com/office/drawing/2014/main" id="{435BB480-BBF4-3FC7-0875-56D50D68E340}"/>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2" name="AutoShape 4">
          <a:extLst>
            <a:ext uri="{FF2B5EF4-FFF2-40B4-BE49-F238E27FC236}">
              <a16:creationId xmlns:a16="http://schemas.microsoft.com/office/drawing/2014/main" id="{F5DEADBE-C3D0-9169-2A35-F61F7D7879F8}"/>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3" name="AutoShape 3">
          <a:hlinkClick xmlns:r="http://schemas.openxmlformats.org/officeDocument/2006/relationships" r:id="rId1" tgtFrame="_blank"/>
          <a:extLst>
            <a:ext uri="{FF2B5EF4-FFF2-40B4-BE49-F238E27FC236}">
              <a16:creationId xmlns:a16="http://schemas.microsoft.com/office/drawing/2014/main" id="{AC919DA3-BB39-339C-34A1-7FDC865C251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4" name="AutoShape 4">
          <a:extLst>
            <a:ext uri="{FF2B5EF4-FFF2-40B4-BE49-F238E27FC236}">
              <a16:creationId xmlns:a16="http://schemas.microsoft.com/office/drawing/2014/main" id="{7960B074-73CB-D8E8-0683-BE041574BECA}"/>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5" name="AutoShape 6">
          <a:hlinkClick xmlns:r="http://schemas.openxmlformats.org/officeDocument/2006/relationships" r:id="rId1" tgtFrame="_blank"/>
          <a:extLst>
            <a:ext uri="{FF2B5EF4-FFF2-40B4-BE49-F238E27FC236}">
              <a16:creationId xmlns:a16="http://schemas.microsoft.com/office/drawing/2014/main" id="{EF33F02B-1F04-38FC-B841-345E310509C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6" name="AutoShape 4">
          <a:extLst>
            <a:ext uri="{FF2B5EF4-FFF2-40B4-BE49-F238E27FC236}">
              <a16:creationId xmlns:a16="http://schemas.microsoft.com/office/drawing/2014/main" id="{1DE8C0EB-035B-D2BB-A269-C3089FFD906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7" name="AutoShape 31">
          <a:extLst>
            <a:ext uri="{FF2B5EF4-FFF2-40B4-BE49-F238E27FC236}">
              <a16:creationId xmlns:a16="http://schemas.microsoft.com/office/drawing/2014/main" id="{7C1BC201-6586-BB34-D912-1D6F847E302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8" name="AutoShape 3">
          <a:hlinkClick xmlns:r="http://schemas.openxmlformats.org/officeDocument/2006/relationships" r:id="rId1" tgtFrame="_blank"/>
          <a:extLst>
            <a:ext uri="{FF2B5EF4-FFF2-40B4-BE49-F238E27FC236}">
              <a16:creationId xmlns:a16="http://schemas.microsoft.com/office/drawing/2014/main" id="{164FED9B-3083-4B01-6D78-1CD0E526A3A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9" name="AutoShape 4">
          <a:extLst>
            <a:ext uri="{FF2B5EF4-FFF2-40B4-BE49-F238E27FC236}">
              <a16:creationId xmlns:a16="http://schemas.microsoft.com/office/drawing/2014/main" id="{C714AD6E-6DDD-82A6-F9B7-07815D87E1A2}"/>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0" name="AutoShape 6">
          <a:hlinkClick xmlns:r="http://schemas.openxmlformats.org/officeDocument/2006/relationships" r:id="rId1" tgtFrame="_blank"/>
          <a:extLst>
            <a:ext uri="{FF2B5EF4-FFF2-40B4-BE49-F238E27FC236}">
              <a16:creationId xmlns:a16="http://schemas.microsoft.com/office/drawing/2014/main" id="{96A35A22-744F-5670-8159-17D737C3E91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1" name="AutoShape 4">
          <a:extLst>
            <a:ext uri="{FF2B5EF4-FFF2-40B4-BE49-F238E27FC236}">
              <a16:creationId xmlns:a16="http://schemas.microsoft.com/office/drawing/2014/main" id="{C71ABD26-5042-4547-3C23-CC64EDEA4F37}"/>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2" name="AutoShape 31">
          <a:extLst>
            <a:ext uri="{FF2B5EF4-FFF2-40B4-BE49-F238E27FC236}">
              <a16:creationId xmlns:a16="http://schemas.microsoft.com/office/drawing/2014/main" id="{C5E7ECCB-2CE0-7522-EDDE-362175B00F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3" name="AutoShape 4">
          <a:extLst>
            <a:ext uri="{FF2B5EF4-FFF2-40B4-BE49-F238E27FC236}">
              <a16:creationId xmlns:a16="http://schemas.microsoft.com/office/drawing/2014/main" id="{07700471-598D-D654-48F9-26A8BB06A229}"/>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4" name="AutoShape 4">
          <a:extLst>
            <a:ext uri="{FF2B5EF4-FFF2-40B4-BE49-F238E27FC236}">
              <a16:creationId xmlns:a16="http://schemas.microsoft.com/office/drawing/2014/main" id="{9631E01C-C019-1331-A062-4DFC3667AC9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5" name="AutoShape 33">
          <a:extLst>
            <a:ext uri="{FF2B5EF4-FFF2-40B4-BE49-F238E27FC236}">
              <a16:creationId xmlns:a16="http://schemas.microsoft.com/office/drawing/2014/main" id="{F2D89D6C-726A-6B6D-A9AF-4126AC2A8C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6" name="AutoShape 33">
          <a:extLst>
            <a:ext uri="{FF2B5EF4-FFF2-40B4-BE49-F238E27FC236}">
              <a16:creationId xmlns:a16="http://schemas.microsoft.com/office/drawing/2014/main" id="{DE02338E-9AF8-1A07-393D-46AB2F925E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24287" name="AutoShape 75">
          <a:extLst>
            <a:ext uri="{FF2B5EF4-FFF2-40B4-BE49-F238E27FC236}">
              <a16:creationId xmlns:a16="http://schemas.microsoft.com/office/drawing/2014/main" id="{18365C10-C92E-F0CF-3DE8-7146D14082A0}"/>
            </a:ext>
          </a:extLst>
        </xdr:cNvPr>
        <xdr:cNvSpPr>
          <a:spLocks noChangeAspect="1" noChangeArrowheads="1"/>
        </xdr:cNvSpPr>
      </xdr:nvSpPr>
      <xdr:spPr bwMode="auto">
        <a:xfrm>
          <a:off x="807720" y="284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8" name="AutoShape 55">
          <a:extLst>
            <a:ext uri="{FF2B5EF4-FFF2-40B4-BE49-F238E27FC236}">
              <a16:creationId xmlns:a16="http://schemas.microsoft.com/office/drawing/2014/main" id="{A9735B18-5758-1853-8EB3-972DFAB51C25}"/>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9" name="AutoShape 57">
          <a:hlinkClick xmlns:r="http://schemas.openxmlformats.org/officeDocument/2006/relationships" r:id="rId1" tgtFrame="_blank"/>
          <a:extLst>
            <a:ext uri="{FF2B5EF4-FFF2-40B4-BE49-F238E27FC236}">
              <a16:creationId xmlns:a16="http://schemas.microsoft.com/office/drawing/2014/main" id="{70E61F6C-7970-D250-1C4F-BA6A977A6DD1}"/>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0" name="AutoShape 4">
          <a:extLst>
            <a:ext uri="{FF2B5EF4-FFF2-40B4-BE49-F238E27FC236}">
              <a16:creationId xmlns:a16="http://schemas.microsoft.com/office/drawing/2014/main" id="{8AABFF2A-0687-0A48-68AD-7346357B1505}"/>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1" name="AutoShape 4">
          <a:extLst>
            <a:ext uri="{FF2B5EF4-FFF2-40B4-BE49-F238E27FC236}">
              <a16:creationId xmlns:a16="http://schemas.microsoft.com/office/drawing/2014/main" id="{7AE826E6-B50C-404A-FD7D-2A4DFB0D1F87}"/>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5BAB-71FA-417B-9845-3A8AE1658E1D}">
  <dimension ref="A1:BO209"/>
  <sheetViews>
    <sheetView tabSelected="1" zoomScale="80" zoomScaleNormal="80" workbookViewId="0">
      <pane xSplit="4" ySplit="2" topLeftCell="K3" activePane="bottomRight" state="frozen"/>
      <selection pane="topRight" activeCell="E1" sqref="E1"/>
      <selection pane="bottomLeft" activeCell="A3" sqref="A3"/>
      <selection pane="bottomRight" activeCell="AN11" sqref="AN11"/>
    </sheetView>
  </sheetViews>
  <sheetFormatPr defaultColWidth="9.109375" defaultRowHeight="14.4" x14ac:dyDescent="0.3"/>
  <cols>
    <col min="1" max="1" width="4.6640625" style="18" customWidth="1"/>
    <col min="2" max="2" width="5.6640625" style="19" customWidth="1"/>
    <col min="3" max="4" width="22.6640625" style="25" customWidth="1"/>
    <col min="5" max="32" width="6" style="19" customWidth="1"/>
    <col min="33" max="33" width="8.6640625" style="19" customWidth="1"/>
    <col min="34" max="34" width="8.6640625" style="8" customWidth="1"/>
    <col min="35" max="37" width="9.109375" style="8" hidden="1" customWidth="1"/>
    <col min="38" max="39" width="9.109375" style="8" customWidth="1"/>
    <col min="40" max="40" width="15.33203125" style="8" customWidth="1"/>
    <col min="41" max="16384" width="9.109375" style="8"/>
  </cols>
  <sheetData>
    <row r="1" spans="1:51" ht="67.2" customHeight="1" x14ac:dyDescent="0.3">
      <c r="A1" s="6" t="s">
        <v>2</v>
      </c>
      <c r="B1" s="26"/>
      <c r="C1" s="7"/>
      <c r="D1" s="7"/>
      <c r="E1" s="51">
        <v>45663</v>
      </c>
      <c r="F1" s="52">
        <v>45676</v>
      </c>
      <c r="G1" s="51">
        <v>45683</v>
      </c>
      <c r="H1" s="52">
        <v>45697</v>
      </c>
      <c r="I1" s="52">
        <v>45697</v>
      </c>
      <c r="J1" s="52">
        <v>45697</v>
      </c>
      <c r="K1" s="51">
        <v>45704</v>
      </c>
      <c r="L1" s="52">
        <v>45718</v>
      </c>
      <c r="M1" s="51">
        <v>45732</v>
      </c>
      <c r="N1" s="52">
        <v>45739</v>
      </c>
      <c r="O1" s="51">
        <v>45746</v>
      </c>
      <c r="P1" s="52">
        <v>45753</v>
      </c>
      <c r="Q1" s="51">
        <v>45760</v>
      </c>
      <c r="R1" s="51">
        <v>45760</v>
      </c>
      <c r="S1" s="52">
        <v>45774</v>
      </c>
      <c r="T1" s="51">
        <v>45781</v>
      </c>
      <c r="U1" s="52">
        <v>45795</v>
      </c>
      <c r="V1" s="51">
        <v>45802</v>
      </c>
      <c r="W1" s="52">
        <v>45809</v>
      </c>
      <c r="X1" s="51">
        <v>45823</v>
      </c>
      <c r="Y1" s="52">
        <v>45928</v>
      </c>
      <c r="Z1" s="51">
        <v>45935</v>
      </c>
      <c r="AA1" s="52">
        <v>45962</v>
      </c>
      <c r="AB1" s="51">
        <v>45970</v>
      </c>
      <c r="AC1" s="52">
        <v>45984</v>
      </c>
      <c r="AD1" s="51">
        <v>45991</v>
      </c>
      <c r="AE1" s="52">
        <v>46005</v>
      </c>
      <c r="AF1" s="51">
        <v>46022</v>
      </c>
      <c r="AG1" s="8"/>
      <c r="AN1"/>
    </row>
    <row r="2" spans="1:51" ht="187.2" customHeight="1" x14ac:dyDescent="0.3">
      <c r="A2" s="67" t="s">
        <v>3</v>
      </c>
      <c r="B2" s="10" t="s">
        <v>4</v>
      </c>
      <c r="C2" s="92" t="s">
        <v>0</v>
      </c>
      <c r="D2" s="93"/>
      <c r="E2" s="11" t="s">
        <v>69</v>
      </c>
      <c r="F2" s="11" t="s">
        <v>70</v>
      </c>
      <c r="G2" s="69" t="s">
        <v>66</v>
      </c>
      <c r="H2" s="49" t="s">
        <v>15</v>
      </c>
      <c r="I2" s="69" t="s">
        <v>17</v>
      </c>
      <c r="J2" s="11" t="s">
        <v>16</v>
      </c>
      <c r="K2" s="11" t="s">
        <v>25</v>
      </c>
      <c r="L2" s="69" t="s">
        <v>14</v>
      </c>
      <c r="M2" s="12" t="s">
        <v>21</v>
      </c>
      <c r="N2" s="12" t="s">
        <v>22</v>
      </c>
      <c r="O2" s="12" t="s">
        <v>317</v>
      </c>
      <c r="P2" s="12" t="s">
        <v>452</v>
      </c>
      <c r="Q2" s="12" t="s">
        <v>491</v>
      </c>
      <c r="R2" s="12" t="s">
        <v>490</v>
      </c>
      <c r="S2" s="69" t="s">
        <v>74</v>
      </c>
      <c r="T2" s="12" t="s">
        <v>63</v>
      </c>
      <c r="U2" s="12" t="s">
        <v>71</v>
      </c>
      <c r="V2" s="12" t="s">
        <v>428</v>
      </c>
      <c r="W2" s="12" t="s">
        <v>492</v>
      </c>
      <c r="X2" s="12" t="s">
        <v>64</v>
      </c>
      <c r="Y2" s="12" t="s">
        <v>515</v>
      </c>
      <c r="Z2" s="12" t="s">
        <v>516</v>
      </c>
      <c r="AA2" s="12" t="s">
        <v>521</v>
      </c>
      <c r="AB2" s="12" t="s">
        <v>522</v>
      </c>
      <c r="AC2" s="12" t="s">
        <v>517</v>
      </c>
      <c r="AD2" s="12" t="s">
        <v>518</v>
      </c>
      <c r="AE2" s="12" t="s">
        <v>519</v>
      </c>
      <c r="AF2" s="12" t="s">
        <v>520</v>
      </c>
      <c r="AG2" s="59" t="s">
        <v>60</v>
      </c>
      <c r="AH2" s="61" t="s">
        <v>531</v>
      </c>
    </row>
    <row r="3" spans="1:51" ht="16.5" customHeight="1" x14ac:dyDescent="0.3">
      <c r="A3" s="14">
        <v>1</v>
      </c>
      <c r="B3" s="46" t="s">
        <v>7</v>
      </c>
      <c r="C3" s="1" t="s">
        <v>114</v>
      </c>
      <c r="D3" s="1" t="s">
        <v>115</v>
      </c>
      <c r="E3" s="4">
        <v>500</v>
      </c>
      <c r="F3" s="4">
        <v>492</v>
      </c>
      <c r="G3" s="4">
        <v>494</v>
      </c>
      <c r="H3" s="4"/>
      <c r="I3" s="4"/>
      <c r="J3" s="4">
        <v>500</v>
      </c>
      <c r="K3" s="4">
        <v>500</v>
      </c>
      <c r="L3" s="4">
        <v>498</v>
      </c>
      <c r="M3" s="4">
        <v>500</v>
      </c>
      <c r="N3" s="4">
        <v>498</v>
      </c>
      <c r="O3" s="4">
        <v>498</v>
      </c>
      <c r="P3" s="4">
        <v>500</v>
      </c>
      <c r="Q3" s="4">
        <v>500</v>
      </c>
      <c r="R3" s="4"/>
      <c r="S3" s="4"/>
      <c r="T3" s="4"/>
      <c r="U3" s="4"/>
      <c r="V3" s="4">
        <v>494</v>
      </c>
      <c r="W3" s="4">
        <v>500</v>
      </c>
      <c r="X3" s="4">
        <v>500</v>
      </c>
      <c r="Y3" s="4"/>
      <c r="Z3" s="4"/>
      <c r="AA3" s="4"/>
      <c r="AB3" s="4"/>
      <c r="AC3" s="4"/>
      <c r="AD3" s="4"/>
      <c r="AE3" s="4"/>
      <c r="AF3" s="4"/>
      <c r="AG3" s="5">
        <f>SUM(E3:Y3)</f>
        <v>6974</v>
      </c>
      <c r="AH3" s="62" cm="1">
        <f t="array" aca="1" ref="AH3" ca="1">IF(AJ3&gt;=14,SUMPRODUCT(LARGE(E3:AF3,ROW(INDIRECT("1:14")))),AG3)</f>
        <v>6974</v>
      </c>
      <c r="AJ3" s="8">
        <f>COUNTA(E3:AF3)</f>
        <v>14</v>
      </c>
      <c r="AK3" s="8">
        <f>IF(AJ3&gt;=14,AG3,AL3)</f>
        <v>6974</v>
      </c>
      <c r="AP3" s="58"/>
      <c r="AQ3" s="58"/>
      <c r="AR3" s="57"/>
      <c r="AY3" s="28"/>
    </row>
    <row r="4" spans="1:51" ht="16.5" customHeight="1" x14ac:dyDescent="0.3">
      <c r="A4" s="14">
        <v>2</v>
      </c>
      <c r="B4" s="46" t="s">
        <v>148</v>
      </c>
      <c r="C4" s="1" t="s">
        <v>286</v>
      </c>
      <c r="D4" s="1" t="s">
        <v>287</v>
      </c>
      <c r="E4" s="4">
        <v>464</v>
      </c>
      <c r="F4" s="4">
        <v>400</v>
      </c>
      <c r="G4" s="4">
        <v>440</v>
      </c>
      <c r="H4" s="4"/>
      <c r="I4" s="4">
        <v>480</v>
      </c>
      <c r="J4" s="4"/>
      <c r="K4" s="4">
        <v>468</v>
      </c>
      <c r="L4" s="4">
        <v>382</v>
      </c>
      <c r="M4" s="4"/>
      <c r="N4" s="4">
        <v>448</v>
      </c>
      <c r="O4" s="4">
        <v>454</v>
      </c>
      <c r="P4" s="4"/>
      <c r="Q4" s="4">
        <v>444</v>
      </c>
      <c r="R4" s="4"/>
      <c r="S4" s="4"/>
      <c r="T4" s="4">
        <v>444</v>
      </c>
      <c r="U4" s="4">
        <v>478</v>
      </c>
      <c r="V4" s="4">
        <v>436</v>
      </c>
      <c r="W4" s="4"/>
      <c r="X4" s="4">
        <v>478</v>
      </c>
      <c r="Y4" s="4"/>
      <c r="Z4" s="4"/>
      <c r="AA4" s="4"/>
      <c r="AB4" s="4"/>
      <c r="AC4" s="4"/>
      <c r="AD4" s="4"/>
      <c r="AE4" s="4"/>
      <c r="AF4" s="4"/>
      <c r="AG4" s="5">
        <f t="shared" ref="AG4:AG67" si="0">SUM(E4:Y4)</f>
        <v>5816</v>
      </c>
      <c r="AH4" s="62" cm="1">
        <f t="array" aca="1" ref="AH4" ca="1">IF(AJ4&gt;=14,SUMPRODUCT(LARGE(E4:AF4,ROW(INDIRECT("1:14")))),AG4)</f>
        <v>5816</v>
      </c>
      <c r="AJ4" s="8">
        <f t="shared" ref="AJ4:AJ67" si="1">COUNTA(E4:AF4)</f>
        <v>13</v>
      </c>
      <c r="AK4" s="8">
        <f t="shared" ref="AK4:AK67" si="2">IF(AJ4&gt;=14,AG4,AL4)</f>
        <v>0</v>
      </c>
      <c r="AR4" s="57"/>
      <c r="AU4" s="28"/>
      <c r="AY4" s="28"/>
    </row>
    <row r="5" spans="1:51" ht="16.5" customHeight="1" x14ac:dyDescent="0.3">
      <c r="A5" s="14">
        <v>3</v>
      </c>
      <c r="B5" s="46" t="s">
        <v>148</v>
      </c>
      <c r="C5" s="1" t="s">
        <v>294</v>
      </c>
      <c r="D5" s="1" t="s">
        <v>38</v>
      </c>
      <c r="E5" s="4">
        <v>452</v>
      </c>
      <c r="F5" s="4">
        <v>346</v>
      </c>
      <c r="G5" s="4">
        <v>436</v>
      </c>
      <c r="H5" s="4"/>
      <c r="I5" s="4"/>
      <c r="J5" s="4"/>
      <c r="K5" s="4">
        <v>454</v>
      </c>
      <c r="L5" s="4">
        <v>366</v>
      </c>
      <c r="M5" s="4">
        <v>436</v>
      </c>
      <c r="N5" s="4"/>
      <c r="O5" s="4">
        <v>436</v>
      </c>
      <c r="P5" s="4">
        <v>474</v>
      </c>
      <c r="Q5" s="4"/>
      <c r="R5" s="4"/>
      <c r="S5" s="4">
        <v>494</v>
      </c>
      <c r="T5" s="4">
        <v>428</v>
      </c>
      <c r="U5" s="4"/>
      <c r="V5" s="4">
        <v>422</v>
      </c>
      <c r="W5" s="4">
        <v>484</v>
      </c>
      <c r="X5" s="4">
        <v>468</v>
      </c>
      <c r="Y5" s="4"/>
      <c r="Z5" s="4"/>
      <c r="AA5" s="4"/>
      <c r="AB5" s="4"/>
      <c r="AC5" s="4"/>
      <c r="AD5" s="4"/>
      <c r="AE5" s="4"/>
      <c r="AF5" s="4"/>
      <c r="AG5" s="5">
        <f t="shared" si="0"/>
        <v>5696</v>
      </c>
      <c r="AH5" s="62" cm="1">
        <f t="array" aca="1" ref="AH5" ca="1">IF(AJ5&gt;=14,SUMPRODUCT(LARGE(E5:AF5,ROW(INDIRECT("1:14")))),AG5)</f>
        <v>5696</v>
      </c>
      <c r="AJ5" s="8">
        <f t="shared" si="1"/>
        <v>13</v>
      </c>
      <c r="AK5" s="8">
        <f t="shared" si="2"/>
        <v>0</v>
      </c>
      <c r="AR5" s="57"/>
      <c r="AY5" s="28"/>
    </row>
    <row r="6" spans="1:51" ht="16.5" customHeight="1" x14ac:dyDescent="0.3">
      <c r="A6" s="14">
        <v>4</v>
      </c>
      <c r="B6" s="46" t="s">
        <v>26</v>
      </c>
      <c r="C6" s="1" t="s">
        <v>40</v>
      </c>
      <c r="D6" s="1" t="s">
        <v>37</v>
      </c>
      <c r="E6" s="4">
        <v>454</v>
      </c>
      <c r="F6" s="4">
        <v>352</v>
      </c>
      <c r="G6" s="4"/>
      <c r="H6" s="4"/>
      <c r="I6" s="4"/>
      <c r="J6" s="4"/>
      <c r="K6" s="4"/>
      <c r="L6" s="4">
        <v>406</v>
      </c>
      <c r="M6" s="4">
        <v>442</v>
      </c>
      <c r="N6" s="4">
        <v>436</v>
      </c>
      <c r="O6" s="4">
        <v>438</v>
      </c>
      <c r="P6" s="4">
        <v>476</v>
      </c>
      <c r="Q6" s="4">
        <v>436</v>
      </c>
      <c r="R6" s="4"/>
      <c r="S6" s="4"/>
      <c r="T6" s="4">
        <v>432</v>
      </c>
      <c r="U6" s="4">
        <v>470</v>
      </c>
      <c r="V6" s="4"/>
      <c r="W6" s="4"/>
      <c r="X6" s="4">
        <v>472</v>
      </c>
      <c r="Y6" s="4"/>
      <c r="Z6" s="4"/>
      <c r="AA6" s="4"/>
      <c r="AB6" s="4"/>
      <c r="AC6" s="4"/>
      <c r="AD6" s="4"/>
      <c r="AE6" s="4"/>
      <c r="AF6" s="4"/>
      <c r="AG6" s="5">
        <f t="shared" si="0"/>
        <v>4814</v>
      </c>
      <c r="AH6" s="62" cm="1">
        <f t="array" aca="1" ref="AH6" ca="1">IF(AJ6&gt;=14,SUMPRODUCT(LARGE(E6:AF6,ROW(INDIRECT("1:14")))),AG6)</f>
        <v>4814</v>
      </c>
      <c r="AJ6" s="8">
        <f t="shared" si="1"/>
        <v>11</v>
      </c>
      <c r="AK6" s="8">
        <f t="shared" si="2"/>
        <v>0</v>
      </c>
      <c r="AR6" s="57"/>
      <c r="AU6" s="28"/>
      <c r="AY6" s="28"/>
    </row>
    <row r="7" spans="1:51" ht="16.5" customHeight="1" x14ac:dyDescent="0.3">
      <c r="A7" s="14">
        <v>5</v>
      </c>
      <c r="B7" s="46" t="s">
        <v>126</v>
      </c>
      <c r="C7" s="1" t="s">
        <v>308</v>
      </c>
      <c r="D7" s="1" t="s">
        <v>130</v>
      </c>
      <c r="E7" s="4">
        <v>498</v>
      </c>
      <c r="F7" s="4">
        <v>496</v>
      </c>
      <c r="G7" s="4">
        <v>500</v>
      </c>
      <c r="H7" s="4"/>
      <c r="I7" s="4"/>
      <c r="J7" s="4">
        <v>492</v>
      </c>
      <c r="K7" s="4"/>
      <c r="L7" s="4"/>
      <c r="M7" s="4"/>
      <c r="N7" s="4">
        <v>496</v>
      </c>
      <c r="O7" s="4">
        <v>500</v>
      </c>
      <c r="P7" s="4"/>
      <c r="Q7" s="4">
        <v>496</v>
      </c>
      <c r="R7" s="4"/>
      <c r="S7" s="4"/>
      <c r="T7" s="4">
        <v>498</v>
      </c>
      <c r="U7" s="4">
        <v>500</v>
      </c>
      <c r="V7" s="4"/>
      <c r="W7" s="4"/>
      <c r="X7" s="4"/>
      <c r="Y7" s="4"/>
      <c r="Z7" s="4"/>
      <c r="AA7" s="4"/>
      <c r="AB7" s="4"/>
      <c r="AC7" s="4"/>
      <c r="AD7" s="4"/>
      <c r="AE7" s="4"/>
      <c r="AF7" s="4"/>
      <c r="AG7" s="5">
        <f t="shared" si="0"/>
        <v>4476</v>
      </c>
      <c r="AH7" s="62" cm="1">
        <f t="array" aca="1" ref="AH7" ca="1">IF(AJ7&gt;=14,SUMPRODUCT(LARGE(E7:AF7,ROW(INDIRECT("1:14")))),AG7)</f>
        <v>4476</v>
      </c>
      <c r="AJ7" s="8">
        <f t="shared" si="1"/>
        <v>9</v>
      </c>
      <c r="AK7" s="8">
        <f t="shared" si="2"/>
        <v>0</v>
      </c>
      <c r="AY7" s="28"/>
    </row>
    <row r="8" spans="1:51" ht="16.5" customHeight="1" x14ac:dyDescent="0.3">
      <c r="A8" s="14">
        <v>6</v>
      </c>
      <c r="B8" s="46" t="s">
        <v>148</v>
      </c>
      <c r="C8" s="1" t="s">
        <v>253</v>
      </c>
      <c r="D8" s="1" t="s">
        <v>254</v>
      </c>
      <c r="E8" s="4">
        <v>488</v>
      </c>
      <c r="F8" s="4">
        <v>480</v>
      </c>
      <c r="G8" s="4"/>
      <c r="H8" s="4">
        <v>484</v>
      </c>
      <c r="I8" s="4"/>
      <c r="J8" s="4"/>
      <c r="K8" s="4">
        <v>490</v>
      </c>
      <c r="L8" s="4"/>
      <c r="M8" s="4"/>
      <c r="N8" s="4">
        <v>484</v>
      </c>
      <c r="O8" s="4">
        <v>488</v>
      </c>
      <c r="P8" s="4"/>
      <c r="Q8" s="4"/>
      <c r="R8" s="4"/>
      <c r="S8" s="4">
        <v>500</v>
      </c>
      <c r="T8" s="4">
        <v>482</v>
      </c>
      <c r="U8" s="4"/>
      <c r="V8" s="4">
        <v>470</v>
      </c>
      <c r="W8" s="4"/>
      <c r="X8" s="4"/>
      <c r="Y8" s="4"/>
      <c r="Z8" s="4"/>
      <c r="AA8" s="4"/>
      <c r="AB8" s="4"/>
      <c r="AC8" s="4"/>
      <c r="AD8" s="4"/>
      <c r="AE8" s="4"/>
      <c r="AF8" s="4"/>
      <c r="AG8" s="5">
        <f t="shared" si="0"/>
        <v>4366</v>
      </c>
      <c r="AH8" s="62" cm="1">
        <f t="array" aca="1" ref="AH8" ca="1">IF(AJ8&gt;=14,SUMPRODUCT(LARGE(E8:AF8,ROW(INDIRECT("1:14")))),AG8)</f>
        <v>4366</v>
      </c>
      <c r="AJ8" s="8">
        <f t="shared" si="1"/>
        <v>9</v>
      </c>
      <c r="AK8" s="8">
        <f t="shared" si="2"/>
        <v>0</v>
      </c>
      <c r="AR8" s="54"/>
      <c r="AX8" s="80"/>
      <c r="AY8" s="28"/>
    </row>
    <row r="9" spans="1:51" ht="16.5" customHeight="1" x14ac:dyDescent="0.3">
      <c r="A9" s="14">
        <v>7</v>
      </c>
      <c r="B9" s="46" t="s">
        <v>148</v>
      </c>
      <c r="C9" s="1" t="s">
        <v>152</v>
      </c>
      <c r="D9" s="1" t="s">
        <v>153</v>
      </c>
      <c r="E9" s="4">
        <v>478</v>
      </c>
      <c r="F9" s="4">
        <v>384</v>
      </c>
      <c r="G9" s="4"/>
      <c r="H9" s="4">
        <v>474</v>
      </c>
      <c r="I9" s="4"/>
      <c r="J9" s="4"/>
      <c r="K9" s="4"/>
      <c r="L9" s="4">
        <v>420</v>
      </c>
      <c r="M9" s="4"/>
      <c r="N9" s="4">
        <v>468</v>
      </c>
      <c r="O9" s="4">
        <v>474</v>
      </c>
      <c r="P9" s="4">
        <v>492</v>
      </c>
      <c r="Q9" s="4">
        <v>470</v>
      </c>
      <c r="R9" s="4"/>
      <c r="S9" s="4"/>
      <c r="T9" s="4"/>
      <c r="U9" s="4"/>
      <c r="V9" s="4"/>
      <c r="W9" s="4"/>
      <c r="X9" s="4">
        <v>496</v>
      </c>
      <c r="Y9" s="4"/>
      <c r="Z9" s="4"/>
      <c r="AA9" s="4"/>
      <c r="AB9" s="4"/>
      <c r="AC9" s="4"/>
      <c r="AD9" s="4"/>
      <c r="AE9" s="4"/>
      <c r="AF9" s="4"/>
      <c r="AG9" s="5">
        <f t="shared" si="0"/>
        <v>4156</v>
      </c>
      <c r="AH9" s="62" cm="1">
        <f t="array" aca="1" ref="AH9" ca="1">IF(AJ9&gt;=14,SUMPRODUCT(LARGE(E9:AF9,ROW(INDIRECT("1:14")))),AG9)</f>
        <v>4156</v>
      </c>
      <c r="AJ9" s="8">
        <f t="shared" si="1"/>
        <v>9</v>
      </c>
      <c r="AK9" s="8">
        <f t="shared" si="2"/>
        <v>0</v>
      </c>
      <c r="AP9" s="58"/>
      <c r="AQ9" s="58"/>
      <c r="AR9" s="54"/>
      <c r="AX9" s="80"/>
      <c r="AY9" s="28"/>
    </row>
    <row r="10" spans="1:51" ht="16.5" customHeight="1" x14ac:dyDescent="0.3">
      <c r="A10" s="14">
        <v>8</v>
      </c>
      <c r="B10" s="46" t="s">
        <v>6</v>
      </c>
      <c r="C10" s="1" t="s">
        <v>145</v>
      </c>
      <c r="D10" s="1" t="s">
        <v>119</v>
      </c>
      <c r="E10" s="4">
        <v>462</v>
      </c>
      <c r="F10" s="4">
        <v>386</v>
      </c>
      <c r="G10" s="4"/>
      <c r="H10" s="4"/>
      <c r="I10" s="4">
        <v>476</v>
      </c>
      <c r="J10" s="4"/>
      <c r="K10" s="4"/>
      <c r="L10" s="4">
        <v>404</v>
      </c>
      <c r="M10" s="4"/>
      <c r="N10" s="4"/>
      <c r="O10" s="4"/>
      <c r="P10" s="4"/>
      <c r="Q10" s="4">
        <v>452</v>
      </c>
      <c r="R10" s="4"/>
      <c r="S10" s="4"/>
      <c r="T10" s="4">
        <v>454</v>
      </c>
      <c r="U10" s="4"/>
      <c r="V10" s="4">
        <v>432</v>
      </c>
      <c r="W10" s="4">
        <v>486</v>
      </c>
      <c r="X10" s="4">
        <v>484</v>
      </c>
      <c r="Y10" s="4"/>
      <c r="Z10" s="4"/>
      <c r="AA10" s="4"/>
      <c r="AB10" s="4"/>
      <c r="AC10" s="4"/>
      <c r="AD10" s="4"/>
      <c r="AE10" s="4"/>
      <c r="AF10" s="4"/>
      <c r="AG10" s="5">
        <f t="shared" si="0"/>
        <v>4036</v>
      </c>
      <c r="AH10" s="62" cm="1">
        <f t="array" aca="1" ref="AH10" ca="1">IF(AJ10&gt;=14,SUMPRODUCT(LARGE(E10:AF10,ROW(INDIRECT("1:14")))),AG10)</f>
        <v>4036</v>
      </c>
      <c r="AJ10" s="8">
        <f t="shared" si="1"/>
        <v>9</v>
      </c>
      <c r="AK10" s="8">
        <f t="shared" si="2"/>
        <v>0</v>
      </c>
      <c r="AR10" s="54"/>
      <c r="AX10" s="80"/>
      <c r="AY10" s="28"/>
    </row>
    <row r="11" spans="1:51" ht="16.5" customHeight="1" x14ac:dyDescent="0.3">
      <c r="A11" s="14">
        <v>9</v>
      </c>
      <c r="B11" s="46" t="s">
        <v>26</v>
      </c>
      <c r="C11" s="1" t="s">
        <v>231</v>
      </c>
      <c r="D11" s="1" t="s">
        <v>52</v>
      </c>
      <c r="E11" s="4"/>
      <c r="F11" s="4">
        <v>358</v>
      </c>
      <c r="G11" s="4"/>
      <c r="H11" s="4">
        <v>472</v>
      </c>
      <c r="I11" s="4"/>
      <c r="J11" s="4"/>
      <c r="K11" s="4"/>
      <c r="L11" s="4">
        <v>394</v>
      </c>
      <c r="M11" s="4"/>
      <c r="N11" s="4">
        <v>442</v>
      </c>
      <c r="O11" s="4">
        <v>442</v>
      </c>
      <c r="P11" s="4">
        <v>478</v>
      </c>
      <c r="Q11" s="4"/>
      <c r="R11" s="4"/>
      <c r="S11" s="4"/>
      <c r="T11" s="4">
        <v>446</v>
      </c>
      <c r="U11" s="4">
        <v>480</v>
      </c>
      <c r="V11" s="4"/>
      <c r="W11" s="4"/>
      <c r="X11" s="4">
        <v>474</v>
      </c>
      <c r="Y11" s="4"/>
      <c r="Z11" s="4"/>
      <c r="AA11" s="4"/>
      <c r="AB11" s="4"/>
      <c r="AC11" s="4"/>
      <c r="AD11" s="4"/>
      <c r="AE11" s="4"/>
      <c r="AF11" s="4"/>
      <c r="AG11" s="5">
        <f t="shared" si="0"/>
        <v>3986</v>
      </c>
      <c r="AH11" s="62" cm="1">
        <f t="array" aca="1" ref="AH11" ca="1">IF(AJ11&gt;=14,SUMPRODUCT(LARGE(E11:AF11,ROW(INDIRECT("1:14")))),AG11)</f>
        <v>3986</v>
      </c>
      <c r="AJ11" s="8">
        <f t="shared" si="1"/>
        <v>9</v>
      </c>
      <c r="AK11" s="8">
        <f t="shared" si="2"/>
        <v>0</v>
      </c>
      <c r="AR11" s="54"/>
      <c r="AX11" s="80"/>
    </row>
    <row r="12" spans="1:51" ht="16.5" customHeight="1" x14ac:dyDescent="0.3">
      <c r="A12" s="14">
        <v>10</v>
      </c>
      <c r="B12" s="46" t="s">
        <v>6</v>
      </c>
      <c r="C12" s="1" t="s">
        <v>361</v>
      </c>
      <c r="D12" s="1" t="s">
        <v>147</v>
      </c>
      <c r="E12" s="4"/>
      <c r="F12" s="4">
        <v>494</v>
      </c>
      <c r="G12" s="4">
        <v>498</v>
      </c>
      <c r="H12" s="4"/>
      <c r="I12" s="4"/>
      <c r="J12" s="4">
        <v>498</v>
      </c>
      <c r="K12" s="4"/>
      <c r="L12" s="4">
        <v>496</v>
      </c>
      <c r="M12" s="4">
        <v>494</v>
      </c>
      <c r="N12" s="4"/>
      <c r="O12" s="4"/>
      <c r="P12" s="4"/>
      <c r="Q12" s="4">
        <v>498</v>
      </c>
      <c r="R12" s="4"/>
      <c r="S12" s="4"/>
      <c r="T12" s="4">
        <v>500</v>
      </c>
      <c r="U12" s="4"/>
      <c r="V12" s="4">
        <v>498</v>
      </c>
      <c r="W12" s="4"/>
      <c r="X12" s="4"/>
      <c r="Y12" s="4"/>
      <c r="Z12" s="4"/>
      <c r="AA12" s="4"/>
      <c r="AB12" s="4"/>
      <c r="AC12" s="4"/>
      <c r="AD12" s="4"/>
      <c r="AE12" s="4"/>
      <c r="AF12" s="4"/>
      <c r="AG12" s="5">
        <f t="shared" si="0"/>
        <v>3976</v>
      </c>
      <c r="AH12" s="62" cm="1">
        <f t="array" aca="1" ref="AH12" ca="1">IF(AJ12&gt;=14,SUMPRODUCT(LARGE(E12:AF12,ROW(INDIRECT("1:14")))),AG12)</f>
        <v>3976</v>
      </c>
      <c r="AJ12" s="8">
        <f t="shared" si="1"/>
        <v>8</v>
      </c>
      <c r="AK12" s="8">
        <f t="shared" si="2"/>
        <v>0</v>
      </c>
      <c r="AR12" s="54"/>
      <c r="AX12" s="80"/>
    </row>
    <row r="13" spans="1:51" ht="16.5" customHeight="1" x14ac:dyDescent="0.3">
      <c r="A13" s="14">
        <v>11</v>
      </c>
      <c r="B13" s="46" t="s">
        <v>6</v>
      </c>
      <c r="C13" s="1" t="s">
        <v>278</v>
      </c>
      <c r="D13" s="1" t="s">
        <v>144</v>
      </c>
      <c r="E13" s="4">
        <v>494</v>
      </c>
      <c r="F13" s="4">
        <v>488</v>
      </c>
      <c r="G13" s="4">
        <v>490</v>
      </c>
      <c r="H13" s="4"/>
      <c r="I13" s="4"/>
      <c r="J13" s="4">
        <v>494</v>
      </c>
      <c r="K13" s="4"/>
      <c r="L13" s="4"/>
      <c r="M13" s="4">
        <v>498</v>
      </c>
      <c r="N13" s="4">
        <v>492</v>
      </c>
      <c r="O13" s="4"/>
      <c r="P13" s="4"/>
      <c r="Q13" s="4"/>
      <c r="R13" s="4"/>
      <c r="S13" s="4"/>
      <c r="T13" s="4">
        <v>492</v>
      </c>
      <c r="U13" s="4"/>
      <c r="V13" s="4">
        <v>490</v>
      </c>
      <c r="W13" s="4"/>
      <c r="X13" s="4"/>
      <c r="Y13" s="4"/>
      <c r="Z13" s="4"/>
      <c r="AA13" s="4"/>
      <c r="AB13" s="4"/>
      <c r="AC13" s="4"/>
      <c r="AD13" s="4"/>
      <c r="AE13" s="4"/>
      <c r="AF13" s="4"/>
      <c r="AG13" s="5">
        <f t="shared" si="0"/>
        <v>3938</v>
      </c>
      <c r="AH13" s="62" cm="1">
        <f t="array" aca="1" ref="AH13" ca="1">IF(AJ13&gt;=14,SUMPRODUCT(LARGE(E13:AF13,ROW(INDIRECT("1:14")))),AG13)</f>
        <v>3938</v>
      </c>
      <c r="AJ13" s="8">
        <f t="shared" si="1"/>
        <v>8</v>
      </c>
      <c r="AK13" s="8">
        <f t="shared" si="2"/>
        <v>0</v>
      </c>
      <c r="AR13" s="54"/>
      <c r="AX13" s="80"/>
    </row>
    <row r="14" spans="1:51" ht="16.5" customHeight="1" x14ac:dyDescent="0.3">
      <c r="A14" s="14">
        <v>12</v>
      </c>
      <c r="B14" s="46" t="s">
        <v>7</v>
      </c>
      <c r="C14" s="1" t="s">
        <v>365</v>
      </c>
      <c r="D14" s="1" t="s">
        <v>150</v>
      </c>
      <c r="E14" s="4"/>
      <c r="F14" s="4">
        <v>470</v>
      </c>
      <c r="G14" s="4">
        <v>480</v>
      </c>
      <c r="H14" s="4"/>
      <c r="I14" s="4"/>
      <c r="J14" s="4"/>
      <c r="K14" s="4">
        <v>496</v>
      </c>
      <c r="L14" s="4">
        <v>486</v>
      </c>
      <c r="M14" s="4">
        <v>480</v>
      </c>
      <c r="N14" s="4"/>
      <c r="O14" s="4"/>
      <c r="P14" s="4">
        <v>498</v>
      </c>
      <c r="Q14" s="4">
        <v>494</v>
      </c>
      <c r="R14" s="4"/>
      <c r="S14" s="4"/>
      <c r="T14" s="4">
        <v>490</v>
      </c>
      <c r="U14" s="4"/>
      <c r="V14" s="4"/>
      <c r="W14" s="4"/>
      <c r="X14" s="4"/>
      <c r="Y14" s="4"/>
      <c r="Z14" s="4"/>
      <c r="AA14" s="4"/>
      <c r="AB14" s="4"/>
      <c r="AC14" s="4"/>
      <c r="AD14" s="4"/>
      <c r="AE14" s="4"/>
      <c r="AF14" s="4"/>
      <c r="AG14" s="5">
        <f t="shared" si="0"/>
        <v>3894</v>
      </c>
      <c r="AH14" s="62" cm="1">
        <f t="array" aca="1" ref="AH14" ca="1">IF(AJ14&gt;=14,SUMPRODUCT(LARGE(E14:AF14,ROW(INDIRECT("1:14")))),AG14)</f>
        <v>3894</v>
      </c>
      <c r="AJ14" s="8">
        <f t="shared" si="1"/>
        <v>8</v>
      </c>
      <c r="AK14" s="8">
        <f t="shared" si="2"/>
        <v>0</v>
      </c>
      <c r="AR14" s="54"/>
      <c r="AX14" s="80"/>
    </row>
    <row r="15" spans="1:51" ht="16.5" customHeight="1" x14ac:dyDescent="0.3">
      <c r="A15" s="14">
        <v>13</v>
      </c>
      <c r="B15" s="46" t="s">
        <v>160</v>
      </c>
      <c r="C15" s="1" t="s">
        <v>227</v>
      </c>
      <c r="D15" s="1" t="s">
        <v>228</v>
      </c>
      <c r="E15" s="4">
        <v>466</v>
      </c>
      <c r="F15" s="4">
        <v>410</v>
      </c>
      <c r="G15" s="4">
        <v>448</v>
      </c>
      <c r="H15" s="4"/>
      <c r="I15" s="4"/>
      <c r="J15" s="4">
        <v>474</v>
      </c>
      <c r="K15" s="4">
        <v>466</v>
      </c>
      <c r="L15" s="4"/>
      <c r="M15" s="4"/>
      <c r="N15" s="4">
        <v>452</v>
      </c>
      <c r="O15" s="4">
        <v>462</v>
      </c>
      <c r="P15" s="4"/>
      <c r="Q15" s="4">
        <v>458</v>
      </c>
      <c r="R15" s="4"/>
      <c r="S15" s="4"/>
      <c r="T15" s="4"/>
      <c r="U15" s="4"/>
      <c r="V15" s="4"/>
      <c r="W15" s="4"/>
      <c r="X15" s="4"/>
      <c r="Y15" s="4"/>
      <c r="Z15" s="4"/>
      <c r="AA15" s="4"/>
      <c r="AB15" s="4"/>
      <c r="AC15" s="4"/>
      <c r="AD15" s="4"/>
      <c r="AE15" s="4"/>
      <c r="AF15" s="4"/>
      <c r="AG15" s="5">
        <f t="shared" si="0"/>
        <v>3636</v>
      </c>
      <c r="AH15" s="62" cm="1">
        <f t="array" aca="1" ref="AH15" ca="1">IF(AJ15&gt;=14,SUMPRODUCT(LARGE(E15:AF15,ROW(INDIRECT("1:14")))),AG15)</f>
        <v>3636</v>
      </c>
      <c r="AJ15" s="8">
        <f t="shared" si="1"/>
        <v>8</v>
      </c>
      <c r="AK15" s="8">
        <f t="shared" si="2"/>
        <v>0</v>
      </c>
      <c r="AR15" s="54"/>
      <c r="AX15" s="80"/>
    </row>
    <row r="16" spans="1:51" ht="16.5" customHeight="1" x14ac:dyDescent="0.3">
      <c r="A16" s="14">
        <v>14</v>
      </c>
      <c r="B16" s="46" t="s">
        <v>126</v>
      </c>
      <c r="C16" s="1" t="s">
        <v>282</v>
      </c>
      <c r="D16" s="1" t="s">
        <v>181</v>
      </c>
      <c r="E16" s="4">
        <v>474</v>
      </c>
      <c r="F16" s="4">
        <v>422</v>
      </c>
      <c r="G16" s="4">
        <v>456</v>
      </c>
      <c r="H16" s="4"/>
      <c r="I16" s="4"/>
      <c r="J16" s="4">
        <v>478</v>
      </c>
      <c r="K16" s="4"/>
      <c r="L16" s="4">
        <v>414</v>
      </c>
      <c r="M16" s="4">
        <v>470</v>
      </c>
      <c r="N16" s="4"/>
      <c r="O16" s="4">
        <v>464</v>
      </c>
      <c r="P16" s="4"/>
      <c r="Q16" s="4"/>
      <c r="R16" s="4"/>
      <c r="S16" s="4"/>
      <c r="T16" s="4">
        <v>458</v>
      </c>
      <c r="U16" s="4"/>
      <c r="V16" s="4"/>
      <c r="W16" s="4"/>
      <c r="X16" s="4"/>
      <c r="Y16" s="4"/>
      <c r="Z16" s="4"/>
      <c r="AA16" s="4"/>
      <c r="AB16" s="4"/>
      <c r="AC16" s="4"/>
      <c r="AD16" s="4"/>
      <c r="AE16" s="4"/>
      <c r="AF16" s="4"/>
      <c r="AG16" s="5">
        <f t="shared" si="0"/>
        <v>3636</v>
      </c>
      <c r="AH16" s="62" cm="1">
        <f t="array" aca="1" ref="AH16" ca="1">IF(AJ16&gt;=14,SUMPRODUCT(LARGE(E16:AF16,ROW(INDIRECT("1:14")))),AG16)</f>
        <v>3636</v>
      </c>
      <c r="AJ16" s="8">
        <f t="shared" si="1"/>
        <v>8</v>
      </c>
      <c r="AK16" s="8">
        <f t="shared" si="2"/>
        <v>0</v>
      </c>
      <c r="AR16" s="54"/>
    </row>
    <row r="17" spans="1:47" ht="16.5" customHeight="1" x14ac:dyDescent="0.3">
      <c r="A17" s="14">
        <v>15</v>
      </c>
      <c r="B17" s="46" t="s">
        <v>160</v>
      </c>
      <c r="C17" s="1" t="s">
        <v>161</v>
      </c>
      <c r="D17" s="1" t="s">
        <v>162</v>
      </c>
      <c r="E17" s="4"/>
      <c r="F17" s="4">
        <v>394</v>
      </c>
      <c r="G17" s="4">
        <v>442</v>
      </c>
      <c r="H17" s="4"/>
      <c r="I17" s="4"/>
      <c r="J17" s="4"/>
      <c r="K17" s="4">
        <v>462</v>
      </c>
      <c r="L17" s="4">
        <v>388</v>
      </c>
      <c r="M17" s="4"/>
      <c r="N17" s="4">
        <v>438</v>
      </c>
      <c r="O17" s="4"/>
      <c r="P17" s="4"/>
      <c r="Q17" s="4">
        <v>442</v>
      </c>
      <c r="R17" s="4"/>
      <c r="S17" s="4"/>
      <c r="T17" s="4"/>
      <c r="U17" s="4"/>
      <c r="V17" s="4">
        <v>428</v>
      </c>
      <c r="W17" s="4"/>
      <c r="X17" s="4">
        <v>476</v>
      </c>
      <c r="Y17" s="4"/>
      <c r="Z17" s="4"/>
      <c r="AA17" s="4"/>
      <c r="AB17" s="4"/>
      <c r="AC17" s="4"/>
      <c r="AD17" s="4"/>
      <c r="AE17" s="4"/>
      <c r="AF17" s="4"/>
      <c r="AG17" s="5">
        <f t="shared" si="0"/>
        <v>3470</v>
      </c>
      <c r="AH17" s="62" cm="1">
        <f t="array" aca="1" ref="AH17" ca="1">IF(AJ17&gt;=14,SUMPRODUCT(LARGE(E17:AF17,ROW(INDIRECT("1:14")))),AG17)</f>
        <v>3470</v>
      </c>
      <c r="AJ17" s="8">
        <f t="shared" si="1"/>
        <v>8</v>
      </c>
      <c r="AK17" s="8">
        <f t="shared" si="2"/>
        <v>0</v>
      </c>
      <c r="AR17" s="54"/>
      <c r="AU17" s="28"/>
    </row>
    <row r="18" spans="1:47" ht="16.5" customHeight="1" x14ac:dyDescent="0.3">
      <c r="A18" s="14">
        <v>16</v>
      </c>
      <c r="B18" s="46" t="s">
        <v>311</v>
      </c>
      <c r="C18" s="1" t="s">
        <v>261</v>
      </c>
      <c r="D18" s="1" t="s">
        <v>41</v>
      </c>
      <c r="E18" s="4">
        <v>450</v>
      </c>
      <c r="F18" s="4">
        <v>342</v>
      </c>
      <c r="G18" s="4"/>
      <c r="H18" s="4">
        <v>466</v>
      </c>
      <c r="I18" s="4"/>
      <c r="J18" s="4"/>
      <c r="K18" s="4"/>
      <c r="L18" s="4">
        <v>362</v>
      </c>
      <c r="M18" s="4">
        <v>434</v>
      </c>
      <c r="N18" s="4">
        <v>424</v>
      </c>
      <c r="O18" s="19">
        <v>434</v>
      </c>
      <c r="P18" s="4"/>
      <c r="Q18" s="4"/>
      <c r="R18" s="4">
        <v>484</v>
      </c>
      <c r="S18" s="4"/>
      <c r="T18" s="4"/>
      <c r="U18" s="4"/>
      <c r="V18" s="4"/>
      <c r="W18" s="4"/>
      <c r="X18" s="4"/>
      <c r="Y18" s="4"/>
      <c r="Z18" s="4"/>
      <c r="AA18" s="4"/>
      <c r="AB18" s="4"/>
      <c r="AC18" s="4"/>
      <c r="AD18" s="4"/>
      <c r="AE18" s="4"/>
      <c r="AF18" s="4"/>
      <c r="AG18" s="5">
        <f t="shared" si="0"/>
        <v>3396</v>
      </c>
      <c r="AH18" s="62" cm="1">
        <f t="array" aca="1" ref="AH18" ca="1">IF(AJ18&gt;=14,SUMPRODUCT(LARGE(E18:AF18,ROW(INDIRECT("1:14")))),AG18)</f>
        <v>3396</v>
      </c>
      <c r="AJ18" s="8">
        <f t="shared" si="1"/>
        <v>8</v>
      </c>
      <c r="AK18" s="8">
        <f t="shared" si="2"/>
        <v>0</v>
      </c>
      <c r="AR18" s="54"/>
    </row>
    <row r="19" spans="1:47" ht="16.5" customHeight="1" x14ac:dyDescent="0.3">
      <c r="A19" s="14">
        <v>17</v>
      </c>
      <c r="B19" s="46" t="s">
        <v>7</v>
      </c>
      <c r="C19" s="1" t="s">
        <v>313</v>
      </c>
      <c r="D19" s="1" t="s">
        <v>116</v>
      </c>
      <c r="E19" s="4"/>
      <c r="F19" s="4">
        <v>410</v>
      </c>
      <c r="G19" s="4">
        <v>492</v>
      </c>
      <c r="H19" s="4"/>
      <c r="I19" s="4"/>
      <c r="J19" s="4">
        <v>496</v>
      </c>
      <c r="K19" s="4">
        <v>498</v>
      </c>
      <c r="L19" s="4"/>
      <c r="M19" s="4">
        <v>496</v>
      </c>
      <c r="N19" s="4"/>
      <c r="O19" s="4"/>
      <c r="P19" s="4"/>
      <c r="Q19" s="4"/>
      <c r="R19" s="4"/>
      <c r="S19" s="4"/>
      <c r="T19" s="4">
        <v>494</v>
      </c>
      <c r="U19" s="4"/>
      <c r="V19" s="4"/>
      <c r="W19" s="4">
        <v>498</v>
      </c>
      <c r="X19" s="4"/>
      <c r="Y19" s="4"/>
      <c r="Z19" s="4"/>
      <c r="AA19" s="4"/>
      <c r="AB19" s="4"/>
      <c r="AC19" s="4"/>
      <c r="AD19" s="4"/>
      <c r="AE19" s="4"/>
      <c r="AF19" s="4"/>
      <c r="AG19" s="5">
        <f t="shared" si="0"/>
        <v>3384</v>
      </c>
      <c r="AH19" s="62" cm="1">
        <f t="array" aca="1" ref="AH19" ca="1">IF(AJ19&gt;=14,SUMPRODUCT(LARGE(E19:AF19,ROW(INDIRECT("1:14")))),AG19)</f>
        <v>3384</v>
      </c>
      <c r="AJ19" s="8">
        <f t="shared" si="1"/>
        <v>7</v>
      </c>
      <c r="AK19" s="8">
        <f t="shared" si="2"/>
        <v>0</v>
      </c>
      <c r="AR19" s="54"/>
      <c r="AU19" s="28"/>
    </row>
    <row r="20" spans="1:47" ht="16.5" customHeight="1" x14ac:dyDescent="0.3">
      <c r="A20" s="14">
        <v>18</v>
      </c>
      <c r="B20" s="46" t="s">
        <v>160</v>
      </c>
      <c r="C20" s="1" t="s">
        <v>299</v>
      </c>
      <c r="D20" s="1" t="s">
        <v>179</v>
      </c>
      <c r="E20" s="4"/>
      <c r="F20" s="4">
        <v>450</v>
      </c>
      <c r="G20" s="4"/>
      <c r="H20" s="4"/>
      <c r="I20" s="4"/>
      <c r="J20" s="4"/>
      <c r="K20" s="4"/>
      <c r="L20" s="4">
        <v>450</v>
      </c>
      <c r="M20" s="4"/>
      <c r="N20" s="4">
        <v>466</v>
      </c>
      <c r="O20" s="4">
        <v>472</v>
      </c>
      <c r="P20" s="4">
        <v>490</v>
      </c>
      <c r="Q20" s="4"/>
      <c r="R20" s="4"/>
      <c r="S20" s="4"/>
      <c r="T20" s="4">
        <v>468</v>
      </c>
      <c r="U20" s="4"/>
      <c r="V20" s="4"/>
      <c r="W20" s="4"/>
      <c r="X20" s="4">
        <v>494</v>
      </c>
      <c r="Y20" s="4"/>
      <c r="Z20" s="4"/>
      <c r="AA20" s="4"/>
      <c r="AB20" s="4"/>
      <c r="AC20" s="4"/>
      <c r="AD20" s="4"/>
      <c r="AE20" s="4"/>
      <c r="AF20" s="4"/>
      <c r="AG20" s="5">
        <f t="shared" si="0"/>
        <v>3290</v>
      </c>
      <c r="AH20" s="62" cm="1">
        <f t="array" aca="1" ref="AH20" ca="1">IF(AJ20&gt;=14,SUMPRODUCT(LARGE(E20:AF20,ROW(INDIRECT("1:14")))),AG20)</f>
        <v>3290</v>
      </c>
      <c r="AJ20" s="8">
        <f t="shared" si="1"/>
        <v>7</v>
      </c>
      <c r="AK20" s="8">
        <f t="shared" si="2"/>
        <v>0</v>
      </c>
      <c r="AR20" s="54"/>
    </row>
    <row r="21" spans="1:47" ht="16.5" customHeight="1" x14ac:dyDescent="0.3">
      <c r="A21" s="14">
        <v>19</v>
      </c>
      <c r="B21" s="46" t="s">
        <v>6</v>
      </c>
      <c r="C21" s="1" t="s">
        <v>305</v>
      </c>
      <c r="D21" s="1" t="s">
        <v>246</v>
      </c>
      <c r="E21" s="4"/>
      <c r="F21" s="4"/>
      <c r="G21" s="4"/>
      <c r="H21" s="4"/>
      <c r="I21" s="4">
        <v>478</v>
      </c>
      <c r="J21" s="4"/>
      <c r="K21" s="4"/>
      <c r="L21" s="4">
        <v>410</v>
      </c>
      <c r="M21" s="4">
        <v>450</v>
      </c>
      <c r="N21" s="4"/>
      <c r="O21" s="4"/>
      <c r="P21" s="4"/>
      <c r="Q21" s="4"/>
      <c r="R21" s="4"/>
      <c r="S21" s="4">
        <v>498</v>
      </c>
      <c r="T21" s="4">
        <v>452</v>
      </c>
      <c r="U21" s="4">
        <v>486</v>
      </c>
      <c r="V21" s="4"/>
      <c r="W21" s="4"/>
      <c r="X21" s="4">
        <v>492</v>
      </c>
      <c r="Y21" s="4"/>
      <c r="Z21" s="4"/>
      <c r="AA21" s="4"/>
      <c r="AB21" s="4"/>
      <c r="AC21" s="4"/>
      <c r="AD21" s="4"/>
      <c r="AE21" s="4"/>
      <c r="AF21" s="4"/>
      <c r="AG21" s="5">
        <f t="shared" si="0"/>
        <v>3266</v>
      </c>
      <c r="AH21" s="62" cm="1">
        <f t="array" aca="1" ref="AH21" ca="1">IF(AJ21&gt;=14,SUMPRODUCT(LARGE(E21:AF21,ROW(INDIRECT("1:14")))),AG21)</f>
        <v>3266</v>
      </c>
      <c r="AJ21" s="8">
        <f t="shared" si="1"/>
        <v>7</v>
      </c>
      <c r="AK21" s="8">
        <f t="shared" si="2"/>
        <v>0</v>
      </c>
      <c r="AR21" s="54"/>
      <c r="AU21" s="28"/>
    </row>
    <row r="22" spans="1:47" ht="16.5" customHeight="1" x14ac:dyDescent="0.3">
      <c r="A22" s="14">
        <v>20</v>
      </c>
      <c r="B22" s="46" t="s">
        <v>173</v>
      </c>
      <c r="C22" s="1" t="s">
        <v>178</v>
      </c>
      <c r="D22" s="1" t="s">
        <v>179</v>
      </c>
      <c r="E22" s="4"/>
      <c r="F22" s="4">
        <v>448</v>
      </c>
      <c r="G22" s="4"/>
      <c r="H22" s="4"/>
      <c r="I22" s="4">
        <v>484</v>
      </c>
      <c r="J22" s="4"/>
      <c r="K22" s="4"/>
      <c r="L22" s="4">
        <v>454</v>
      </c>
      <c r="M22" s="4"/>
      <c r="N22" s="4">
        <v>462</v>
      </c>
      <c r="O22" s="4">
        <v>466</v>
      </c>
      <c r="P22" s="4"/>
      <c r="Q22" s="4">
        <v>450</v>
      </c>
      <c r="R22" s="4"/>
      <c r="S22" s="4"/>
      <c r="T22" s="4"/>
      <c r="U22" s="4"/>
      <c r="V22" s="4">
        <v>454</v>
      </c>
      <c r="W22" s="4"/>
      <c r="X22" s="4"/>
      <c r="Y22" s="4"/>
      <c r="Z22" s="4"/>
      <c r="AA22" s="4"/>
      <c r="AB22" s="4"/>
      <c r="AC22" s="4"/>
      <c r="AD22" s="4"/>
      <c r="AE22" s="4"/>
      <c r="AF22" s="4"/>
      <c r="AG22" s="5">
        <f t="shared" si="0"/>
        <v>3218</v>
      </c>
      <c r="AH22" s="62" cm="1">
        <f t="array" aca="1" ref="AH22" ca="1">IF(AJ22&gt;=14,SUMPRODUCT(LARGE(E22:AF22,ROW(INDIRECT("1:14")))),AG22)</f>
        <v>3218</v>
      </c>
      <c r="AJ22" s="8">
        <f t="shared" si="1"/>
        <v>7</v>
      </c>
      <c r="AK22" s="8">
        <f t="shared" si="2"/>
        <v>0</v>
      </c>
      <c r="AR22" s="54"/>
      <c r="AU22" s="28"/>
    </row>
    <row r="23" spans="1:47" ht="16.5" customHeight="1" x14ac:dyDescent="0.3">
      <c r="A23" s="14">
        <v>21</v>
      </c>
      <c r="B23" s="46" t="s">
        <v>160</v>
      </c>
      <c r="C23" s="1" t="s">
        <v>165</v>
      </c>
      <c r="D23" s="1" t="s">
        <v>144</v>
      </c>
      <c r="E23" s="4"/>
      <c r="F23" s="4">
        <v>430</v>
      </c>
      <c r="G23" s="4"/>
      <c r="H23" s="4"/>
      <c r="I23" s="4"/>
      <c r="J23" s="4">
        <v>476</v>
      </c>
      <c r="K23" s="4"/>
      <c r="L23" s="4">
        <v>408</v>
      </c>
      <c r="M23" s="4">
        <v>468</v>
      </c>
      <c r="N23" s="4">
        <v>454</v>
      </c>
      <c r="O23" s="4">
        <v>456</v>
      </c>
      <c r="P23" s="4"/>
      <c r="Q23" s="4">
        <v>434</v>
      </c>
      <c r="R23" s="4"/>
      <c r="S23" s="4"/>
      <c r="T23" s="4"/>
      <c r="U23" s="4"/>
      <c r="V23" s="4"/>
      <c r="W23" s="4"/>
      <c r="X23" s="4"/>
      <c r="Y23" s="4"/>
      <c r="Z23" s="4"/>
      <c r="AA23" s="4"/>
      <c r="AB23" s="4"/>
      <c r="AC23" s="4"/>
      <c r="AD23" s="4"/>
      <c r="AE23" s="4"/>
      <c r="AF23" s="4"/>
      <c r="AG23" s="5">
        <f t="shared" si="0"/>
        <v>3126</v>
      </c>
      <c r="AH23" s="62" cm="1">
        <f t="array" aca="1" ref="AH23" ca="1">IF(AJ23&gt;=14,SUMPRODUCT(LARGE(E23:AF23,ROW(INDIRECT("1:14")))),AG23)</f>
        <v>3126</v>
      </c>
      <c r="AJ23" s="8">
        <f t="shared" si="1"/>
        <v>7</v>
      </c>
      <c r="AK23" s="8">
        <f t="shared" si="2"/>
        <v>0</v>
      </c>
      <c r="AR23" s="54"/>
      <c r="AU23" s="28"/>
    </row>
    <row r="24" spans="1:47" ht="16.5" customHeight="1" x14ac:dyDescent="0.3">
      <c r="A24" s="14">
        <v>22</v>
      </c>
      <c r="B24" s="46" t="s">
        <v>6</v>
      </c>
      <c r="C24" s="1" t="s">
        <v>329</v>
      </c>
      <c r="D24" s="1" t="s">
        <v>130</v>
      </c>
      <c r="E24" s="4"/>
      <c r="F24" s="4">
        <v>374</v>
      </c>
      <c r="G24" s="4"/>
      <c r="H24" s="4"/>
      <c r="I24" s="4"/>
      <c r="J24" s="4"/>
      <c r="K24" s="4"/>
      <c r="L24" s="4">
        <v>402</v>
      </c>
      <c r="M24" s="4"/>
      <c r="N24" s="4"/>
      <c r="O24" s="4">
        <v>460</v>
      </c>
      <c r="P24" s="4"/>
      <c r="Q24" s="4">
        <v>456</v>
      </c>
      <c r="R24" s="4"/>
      <c r="S24" s="4"/>
      <c r="T24" s="4">
        <v>456</v>
      </c>
      <c r="U24" s="4">
        <v>484</v>
      </c>
      <c r="V24" s="4"/>
      <c r="W24" s="4"/>
      <c r="X24" s="4">
        <v>482</v>
      </c>
      <c r="Y24" s="4"/>
      <c r="Z24" s="4"/>
      <c r="AA24" s="4"/>
      <c r="AB24" s="4"/>
      <c r="AC24" s="4"/>
      <c r="AD24" s="4"/>
      <c r="AE24" s="4"/>
      <c r="AF24" s="4"/>
      <c r="AG24" s="5">
        <f t="shared" si="0"/>
        <v>3114</v>
      </c>
      <c r="AH24" s="62" cm="1">
        <f t="array" aca="1" ref="AH24" ca="1">IF(AJ24&gt;=14,SUMPRODUCT(LARGE(E24:AF24,ROW(INDIRECT("1:14")))),AG24)</f>
        <v>3114</v>
      </c>
      <c r="AJ24" s="8">
        <f t="shared" si="1"/>
        <v>7</v>
      </c>
      <c r="AK24" s="8">
        <f t="shared" si="2"/>
        <v>0</v>
      </c>
      <c r="AR24" s="54"/>
      <c r="AU24" s="28"/>
    </row>
    <row r="25" spans="1:47" ht="16.5" customHeight="1" x14ac:dyDescent="0.3">
      <c r="A25" s="14">
        <v>23</v>
      </c>
      <c r="B25" s="46" t="s">
        <v>7</v>
      </c>
      <c r="C25" s="1" t="s">
        <v>364</v>
      </c>
      <c r="D25" s="1" t="s">
        <v>130</v>
      </c>
      <c r="E25" s="4"/>
      <c r="F25" s="4">
        <v>368</v>
      </c>
      <c r="G25" s="4"/>
      <c r="H25" s="4"/>
      <c r="I25" s="4"/>
      <c r="J25" s="4"/>
      <c r="K25" s="4"/>
      <c r="L25" s="4">
        <v>374</v>
      </c>
      <c r="M25" s="4"/>
      <c r="N25" s="4">
        <v>434</v>
      </c>
      <c r="O25" s="4"/>
      <c r="P25" s="4"/>
      <c r="Q25" s="4"/>
      <c r="R25" s="4"/>
      <c r="S25" s="4">
        <v>496</v>
      </c>
      <c r="T25" s="4">
        <v>438</v>
      </c>
      <c r="U25" s="4">
        <v>474</v>
      </c>
      <c r="V25" s="4"/>
      <c r="W25" s="4"/>
      <c r="X25" s="4">
        <v>470</v>
      </c>
      <c r="Y25" s="4"/>
      <c r="Z25" s="4"/>
      <c r="AA25" s="4"/>
      <c r="AB25" s="4"/>
      <c r="AC25" s="4"/>
      <c r="AD25" s="4"/>
      <c r="AE25" s="4"/>
      <c r="AF25" s="4"/>
      <c r="AG25" s="5">
        <f t="shared" si="0"/>
        <v>3054</v>
      </c>
      <c r="AH25" s="62" cm="1">
        <f t="array" aca="1" ref="AH25" ca="1">IF(AJ25&gt;=14,SUMPRODUCT(LARGE(E25:AF25,ROW(INDIRECT("1:14")))),AG25)</f>
        <v>3054</v>
      </c>
      <c r="AJ25" s="8">
        <f t="shared" si="1"/>
        <v>7</v>
      </c>
      <c r="AK25" s="8">
        <f t="shared" si="2"/>
        <v>0</v>
      </c>
      <c r="AR25" s="54"/>
      <c r="AU25" s="28"/>
    </row>
    <row r="26" spans="1:47" ht="16.5" customHeight="1" x14ac:dyDescent="0.3">
      <c r="A26" s="14">
        <v>24</v>
      </c>
      <c r="B26" s="46" t="s">
        <v>148</v>
      </c>
      <c r="C26" s="1" t="s">
        <v>321</v>
      </c>
      <c r="D26" s="1" t="s">
        <v>157</v>
      </c>
      <c r="E26" s="4"/>
      <c r="F26" s="4">
        <v>474</v>
      </c>
      <c r="G26" s="4"/>
      <c r="H26" s="4">
        <v>490</v>
      </c>
      <c r="I26" s="4"/>
      <c r="J26" s="4"/>
      <c r="K26" s="4"/>
      <c r="L26" s="4"/>
      <c r="M26" s="4"/>
      <c r="N26" s="4">
        <v>486</v>
      </c>
      <c r="O26" s="4">
        <v>492</v>
      </c>
      <c r="P26" s="4"/>
      <c r="Q26" s="4"/>
      <c r="R26" s="4"/>
      <c r="S26" s="4"/>
      <c r="T26" s="4">
        <v>486</v>
      </c>
      <c r="U26" s="4"/>
      <c r="V26" s="4">
        <v>482</v>
      </c>
      <c r="W26" s="4"/>
      <c r="X26" s="4"/>
      <c r="Y26" s="4"/>
      <c r="Z26" s="4"/>
      <c r="AA26" s="4"/>
      <c r="AB26" s="4"/>
      <c r="AC26" s="4"/>
      <c r="AD26" s="4"/>
      <c r="AE26" s="4"/>
      <c r="AF26" s="4"/>
      <c r="AG26" s="5">
        <f t="shared" si="0"/>
        <v>2910</v>
      </c>
      <c r="AH26" s="62" cm="1">
        <f t="array" aca="1" ref="AH26" ca="1">IF(AJ26&gt;=14,SUMPRODUCT(LARGE(E26:AF26,ROW(INDIRECT("1:14")))),AG26)</f>
        <v>2910</v>
      </c>
      <c r="AJ26" s="8">
        <f t="shared" si="1"/>
        <v>6</v>
      </c>
      <c r="AK26" s="8">
        <f t="shared" si="2"/>
        <v>0</v>
      </c>
      <c r="AR26" s="54"/>
    </row>
    <row r="27" spans="1:47" ht="16.5" customHeight="1" x14ac:dyDescent="0.3">
      <c r="A27" s="14">
        <v>25</v>
      </c>
      <c r="B27" s="46" t="s">
        <v>148</v>
      </c>
      <c r="C27" s="1" t="s">
        <v>158</v>
      </c>
      <c r="D27" s="1" t="s">
        <v>159</v>
      </c>
      <c r="E27" s="4"/>
      <c r="F27" s="4">
        <v>456</v>
      </c>
      <c r="G27" s="4">
        <v>478</v>
      </c>
      <c r="H27" s="4"/>
      <c r="I27" s="4">
        <v>494</v>
      </c>
      <c r="J27" s="4"/>
      <c r="K27" s="4"/>
      <c r="L27" s="4">
        <v>478</v>
      </c>
      <c r="M27" s="4">
        <v>486</v>
      </c>
      <c r="N27" s="4"/>
      <c r="O27" s="4"/>
      <c r="P27" s="4"/>
      <c r="Q27" s="4">
        <v>490</v>
      </c>
      <c r="R27" s="4"/>
      <c r="S27" s="4"/>
      <c r="T27" s="4"/>
      <c r="U27" s="4"/>
      <c r="V27" s="4"/>
      <c r="W27" s="4"/>
      <c r="X27" s="4"/>
      <c r="Y27" s="4"/>
      <c r="Z27" s="4"/>
      <c r="AA27" s="4"/>
      <c r="AB27" s="4"/>
      <c r="AC27" s="4"/>
      <c r="AD27" s="4"/>
      <c r="AE27" s="4"/>
      <c r="AF27" s="4"/>
      <c r="AG27" s="5">
        <f t="shared" si="0"/>
        <v>2882</v>
      </c>
      <c r="AH27" s="62" cm="1">
        <f t="array" aca="1" ref="AH27" ca="1">IF(AJ27&gt;=14,SUMPRODUCT(LARGE(E27:AF27,ROW(INDIRECT("1:14")))),AG27)</f>
        <v>2882</v>
      </c>
      <c r="AJ27" s="8">
        <f t="shared" si="1"/>
        <v>6</v>
      </c>
      <c r="AK27" s="8">
        <f t="shared" si="2"/>
        <v>0</v>
      </c>
      <c r="AR27" s="54"/>
    </row>
    <row r="28" spans="1:47" ht="16.5" customHeight="1" x14ac:dyDescent="0.3">
      <c r="A28" s="14">
        <v>26</v>
      </c>
      <c r="B28" s="46" t="s">
        <v>6</v>
      </c>
      <c r="C28" s="1" t="s">
        <v>56</v>
      </c>
      <c r="D28" s="1" t="s">
        <v>57</v>
      </c>
      <c r="E28" s="4"/>
      <c r="F28" s="4">
        <v>478</v>
      </c>
      <c r="G28" s="4">
        <v>474</v>
      </c>
      <c r="H28" s="4"/>
      <c r="I28" s="4"/>
      <c r="J28" s="4"/>
      <c r="K28" s="4"/>
      <c r="L28" s="4">
        <v>474</v>
      </c>
      <c r="M28" s="4">
        <v>478</v>
      </c>
      <c r="N28" s="4">
        <v>482</v>
      </c>
      <c r="O28" s="4"/>
      <c r="P28" s="4"/>
      <c r="Q28" s="4"/>
      <c r="R28" s="4"/>
      <c r="S28" s="4"/>
      <c r="T28" s="4"/>
      <c r="U28" s="4"/>
      <c r="V28" s="4">
        <v>472</v>
      </c>
      <c r="W28" s="4"/>
      <c r="X28" s="4"/>
      <c r="Y28" s="4"/>
      <c r="Z28" s="4"/>
      <c r="AA28" s="4"/>
      <c r="AB28" s="4"/>
      <c r="AC28" s="4"/>
      <c r="AD28" s="4"/>
      <c r="AE28" s="4"/>
      <c r="AF28" s="4"/>
      <c r="AG28" s="5">
        <f t="shared" si="0"/>
        <v>2858</v>
      </c>
      <c r="AH28" s="62" cm="1">
        <f t="array" aca="1" ref="AH28" ca="1">IF(AJ28&gt;=14,SUMPRODUCT(LARGE(E28:AF28,ROW(INDIRECT("1:14")))),AG28)</f>
        <v>2858</v>
      </c>
      <c r="AJ28" s="8">
        <f t="shared" si="1"/>
        <v>6</v>
      </c>
      <c r="AK28" s="8">
        <f t="shared" si="2"/>
        <v>0</v>
      </c>
      <c r="AR28" s="54"/>
      <c r="AU28" s="28"/>
    </row>
    <row r="29" spans="1:47" ht="16.5" customHeight="1" x14ac:dyDescent="0.3">
      <c r="A29" s="14">
        <v>27</v>
      </c>
      <c r="B29" s="46" t="s">
        <v>11</v>
      </c>
      <c r="C29" s="1" t="s">
        <v>293</v>
      </c>
      <c r="D29" s="1" t="s">
        <v>242</v>
      </c>
      <c r="E29" s="4">
        <v>482</v>
      </c>
      <c r="F29" s="4">
        <v>420</v>
      </c>
      <c r="G29" s="4"/>
      <c r="H29" s="4"/>
      <c r="I29" s="4"/>
      <c r="J29" s="4"/>
      <c r="K29" s="4"/>
      <c r="L29" s="4"/>
      <c r="M29" s="4"/>
      <c r="N29" s="4">
        <v>476</v>
      </c>
      <c r="O29" s="4">
        <v>486</v>
      </c>
      <c r="P29" s="4"/>
      <c r="Q29" s="4"/>
      <c r="R29" s="4">
        <v>500</v>
      </c>
      <c r="S29" s="4"/>
      <c r="T29" s="4">
        <v>484</v>
      </c>
      <c r="U29" s="4"/>
      <c r="V29" s="4"/>
      <c r="W29" s="4"/>
      <c r="X29" s="4"/>
      <c r="Y29" s="4"/>
      <c r="Z29" s="4"/>
      <c r="AA29" s="4"/>
      <c r="AB29" s="4"/>
      <c r="AC29" s="4"/>
      <c r="AD29" s="4"/>
      <c r="AE29" s="4"/>
      <c r="AF29" s="4"/>
      <c r="AG29" s="5">
        <f t="shared" si="0"/>
        <v>2848</v>
      </c>
      <c r="AH29" s="62" cm="1">
        <f t="array" aca="1" ref="AH29" ca="1">IF(AJ29&gt;=14,SUMPRODUCT(LARGE(E29:AF29,ROW(INDIRECT("1:14")))),AG29)</f>
        <v>2848</v>
      </c>
      <c r="AJ29" s="8">
        <f t="shared" si="1"/>
        <v>6</v>
      </c>
      <c r="AK29" s="8">
        <f t="shared" si="2"/>
        <v>0</v>
      </c>
      <c r="AR29" s="54"/>
      <c r="AU29" s="28"/>
    </row>
    <row r="30" spans="1:47" ht="16.5" customHeight="1" x14ac:dyDescent="0.3">
      <c r="A30" s="14">
        <v>28</v>
      </c>
      <c r="B30" s="46" t="s">
        <v>126</v>
      </c>
      <c r="C30" s="1" t="s">
        <v>378</v>
      </c>
      <c r="D30" s="1" t="s">
        <v>379</v>
      </c>
      <c r="E30" s="4"/>
      <c r="F30" s="4">
        <v>442</v>
      </c>
      <c r="G30" s="4"/>
      <c r="H30" s="4">
        <v>486</v>
      </c>
      <c r="I30" s="4"/>
      <c r="J30" s="4"/>
      <c r="K30" s="4">
        <v>488</v>
      </c>
      <c r="L30" s="4"/>
      <c r="M30" s="4"/>
      <c r="N30" s="4"/>
      <c r="O30" s="4">
        <v>484</v>
      </c>
      <c r="P30" s="4"/>
      <c r="Q30" s="4">
        <v>482</v>
      </c>
      <c r="R30" s="4"/>
      <c r="S30" s="4"/>
      <c r="T30" s="4"/>
      <c r="U30" s="4"/>
      <c r="V30" s="4">
        <v>462</v>
      </c>
      <c r="W30" s="4"/>
      <c r="X30" s="4"/>
      <c r="Y30" s="4"/>
      <c r="Z30" s="4"/>
      <c r="AA30" s="4"/>
      <c r="AB30" s="4"/>
      <c r="AC30" s="4"/>
      <c r="AD30" s="4"/>
      <c r="AE30" s="4"/>
      <c r="AF30" s="4"/>
      <c r="AG30" s="5">
        <f t="shared" si="0"/>
        <v>2844</v>
      </c>
      <c r="AH30" s="62" cm="1">
        <f t="array" aca="1" ref="AH30" ca="1">IF(AJ30&gt;=14,SUMPRODUCT(LARGE(E30:AF30,ROW(INDIRECT("1:14")))),AG30)</f>
        <v>2844</v>
      </c>
      <c r="AJ30" s="8">
        <f t="shared" si="1"/>
        <v>6</v>
      </c>
      <c r="AK30" s="8">
        <f t="shared" si="2"/>
        <v>0</v>
      </c>
      <c r="AR30"/>
      <c r="AU30" s="28"/>
    </row>
    <row r="31" spans="1:47" ht="16.5" customHeight="1" x14ac:dyDescent="0.3">
      <c r="A31" s="14">
        <v>29</v>
      </c>
      <c r="B31" s="46" t="s">
        <v>11</v>
      </c>
      <c r="C31" s="1" t="s">
        <v>39</v>
      </c>
      <c r="D31" s="1" t="s">
        <v>34</v>
      </c>
      <c r="E31" s="4"/>
      <c r="F31" s="4"/>
      <c r="G31" s="4">
        <v>464</v>
      </c>
      <c r="H31" s="4"/>
      <c r="I31" s="4"/>
      <c r="J31" s="4">
        <v>486</v>
      </c>
      <c r="K31" s="4"/>
      <c r="L31" s="4">
        <v>460</v>
      </c>
      <c r="M31" s="4">
        <v>474</v>
      </c>
      <c r="N31" s="4"/>
      <c r="O31" s="4"/>
      <c r="P31" s="4">
        <v>488</v>
      </c>
      <c r="Q31" s="4"/>
      <c r="R31" s="4"/>
      <c r="S31" s="4"/>
      <c r="T31" s="4">
        <v>466</v>
      </c>
      <c r="U31" s="4"/>
      <c r="V31" s="4"/>
      <c r="W31" s="4"/>
      <c r="X31" s="4"/>
      <c r="Y31" s="4"/>
      <c r="Z31" s="4"/>
      <c r="AA31" s="4"/>
      <c r="AB31" s="4"/>
      <c r="AC31" s="4"/>
      <c r="AD31" s="4"/>
      <c r="AE31" s="4"/>
      <c r="AF31" s="4"/>
      <c r="AG31" s="5">
        <f t="shared" si="0"/>
        <v>2838</v>
      </c>
      <c r="AH31" s="62" cm="1">
        <f t="array" aca="1" ref="AH31" ca="1">IF(AJ31&gt;=14,SUMPRODUCT(LARGE(E31:AF31,ROW(INDIRECT("1:14")))),AG31)</f>
        <v>2838</v>
      </c>
      <c r="AJ31" s="8">
        <f t="shared" si="1"/>
        <v>6</v>
      </c>
      <c r="AK31" s="8">
        <f t="shared" si="2"/>
        <v>0</v>
      </c>
      <c r="AR31"/>
      <c r="AU31" s="28"/>
    </row>
    <row r="32" spans="1:47" ht="16.5" customHeight="1" x14ac:dyDescent="0.3">
      <c r="A32" s="14">
        <v>30</v>
      </c>
      <c r="B32" s="46" t="s">
        <v>126</v>
      </c>
      <c r="C32" s="1" t="s">
        <v>324</v>
      </c>
      <c r="D32" s="1" t="s">
        <v>325</v>
      </c>
      <c r="E32" s="4"/>
      <c r="F32" s="4"/>
      <c r="G32" s="4">
        <v>458</v>
      </c>
      <c r="H32" s="4"/>
      <c r="I32" s="4"/>
      <c r="J32" s="4">
        <v>484</v>
      </c>
      <c r="K32" s="4"/>
      <c r="L32" s="4">
        <v>458</v>
      </c>
      <c r="M32" s="4">
        <v>476</v>
      </c>
      <c r="N32" s="4"/>
      <c r="O32" s="4"/>
      <c r="P32" s="4"/>
      <c r="Q32" s="4"/>
      <c r="R32" s="4"/>
      <c r="S32" s="4"/>
      <c r="T32" s="4">
        <v>462</v>
      </c>
      <c r="U32" s="4">
        <v>494</v>
      </c>
      <c r="V32" s="4"/>
      <c r="W32" s="4"/>
      <c r="X32" s="4"/>
      <c r="Y32" s="4"/>
      <c r="Z32" s="4"/>
      <c r="AA32" s="4"/>
      <c r="AB32" s="4"/>
      <c r="AC32" s="4"/>
      <c r="AD32" s="4"/>
      <c r="AE32" s="4"/>
      <c r="AF32" s="4"/>
      <c r="AG32" s="5">
        <f t="shared" si="0"/>
        <v>2832</v>
      </c>
      <c r="AH32" s="62" cm="1">
        <f t="array" aca="1" ref="AH32" ca="1">IF(AJ32&gt;=14,SUMPRODUCT(LARGE(E32:AF32,ROW(INDIRECT("1:14")))),AG32)</f>
        <v>2832</v>
      </c>
      <c r="AJ32" s="8">
        <f t="shared" si="1"/>
        <v>6</v>
      </c>
      <c r="AK32" s="8">
        <f t="shared" si="2"/>
        <v>0</v>
      </c>
      <c r="AR32"/>
      <c r="AU32" s="28"/>
    </row>
    <row r="33" spans="1:47" ht="16.5" customHeight="1" x14ac:dyDescent="0.3">
      <c r="A33" s="14">
        <v>31</v>
      </c>
      <c r="B33" s="46" t="s">
        <v>11</v>
      </c>
      <c r="C33" s="1" t="s">
        <v>58</v>
      </c>
      <c r="D33" s="1" t="s">
        <v>41</v>
      </c>
      <c r="E33" s="4">
        <v>476</v>
      </c>
      <c r="F33" s="4">
        <v>416</v>
      </c>
      <c r="G33" s="4"/>
      <c r="H33" s="4"/>
      <c r="I33" s="4"/>
      <c r="J33" s="4"/>
      <c r="K33" s="4"/>
      <c r="L33" s="4">
        <v>470</v>
      </c>
      <c r="N33" s="4"/>
      <c r="O33" s="4">
        <v>482</v>
      </c>
      <c r="P33" s="4"/>
      <c r="Q33" s="4"/>
      <c r="R33" s="4">
        <v>494</v>
      </c>
      <c r="S33" s="4"/>
      <c r="T33" s="4">
        <v>480</v>
      </c>
      <c r="U33" s="4"/>
      <c r="V33" s="4"/>
      <c r="W33" s="4"/>
      <c r="X33" s="4"/>
      <c r="Y33" s="4"/>
      <c r="Z33" s="4"/>
      <c r="AA33" s="4"/>
      <c r="AB33" s="4"/>
      <c r="AC33" s="4"/>
      <c r="AD33" s="4"/>
      <c r="AE33" s="4"/>
      <c r="AF33" s="4"/>
      <c r="AG33" s="5">
        <f t="shared" si="0"/>
        <v>2818</v>
      </c>
      <c r="AH33" s="62" cm="1">
        <f t="array" aca="1" ref="AH33" ca="1">IF(AJ33&gt;=14,SUMPRODUCT(LARGE(E33:AF33,ROW(INDIRECT("1:14")))),AG33)</f>
        <v>2818</v>
      </c>
      <c r="AJ33" s="8">
        <f t="shared" si="1"/>
        <v>6</v>
      </c>
      <c r="AK33" s="8">
        <f t="shared" si="2"/>
        <v>0</v>
      </c>
      <c r="AU33" s="28"/>
    </row>
    <row r="34" spans="1:47" ht="16.5" customHeight="1" x14ac:dyDescent="0.3">
      <c r="A34" s="14">
        <v>32</v>
      </c>
      <c r="B34" s="46" t="s">
        <v>126</v>
      </c>
      <c r="C34" s="1" t="s">
        <v>357</v>
      </c>
      <c r="D34" s="1" t="s">
        <v>358</v>
      </c>
      <c r="E34" s="4"/>
      <c r="F34" s="4">
        <v>436</v>
      </c>
      <c r="G34" s="4"/>
      <c r="H34" s="4"/>
      <c r="I34" s="4"/>
      <c r="J34" s="4"/>
      <c r="K34" s="4"/>
      <c r="L34" s="4">
        <v>452</v>
      </c>
      <c r="M34" s="4"/>
      <c r="N34" s="4">
        <v>460</v>
      </c>
      <c r="O34" s="4">
        <v>478</v>
      </c>
      <c r="P34" s="4"/>
      <c r="Q34" s="4"/>
      <c r="R34" s="4">
        <v>492</v>
      </c>
      <c r="S34" s="4"/>
      <c r="T34" s="4"/>
      <c r="U34" s="4">
        <v>490</v>
      </c>
      <c r="V34" s="4"/>
      <c r="W34" s="4"/>
      <c r="X34" s="4"/>
      <c r="Y34" s="4"/>
      <c r="Z34" s="4"/>
      <c r="AA34" s="4"/>
      <c r="AB34" s="4"/>
      <c r="AC34" s="4"/>
      <c r="AD34" s="4"/>
      <c r="AE34" s="4"/>
      <c r="AF34" s="4"/>
      <c r="AG34" s="5">
        <f t="shared" si="0"/>
        <v>2808</v>
      </c>
      <c r="AH34" s="62" cm="1">
        <f t="array" aca="1" ref="AH34" ca="1">IF(AJ34&gt;=14,SUMPRODUCT(LARGE(E34:AF34,ROW(INDIRECT("1:14")))),AG34)</f>
        <v>2808</v>
      </c>
      <c r="AJ34" s="8">
        <f t="shared" si="1"/>
        <v>6</v>
      </c>
      <c r="AK34" s="8">
        <f t="shared" si="2"/>
        <v>0</v>
      </c>
      <c r="AR34" s="54"/>
    </row>
    <row r="35" spans="1:47" ht="16.5" customHeight="1" x14ac:dyDescent="0.3">
      <c r="A35" s="14">
        <v>33</v>
      </c>
      <c r="B35" s="46" t="s">
        <v>7</v>
      </c>
      <c r="C35" s="1" t="s">
        <v>224</v>
      </c>
      <c r="D35" s="1" t="s">
        <v>225</v>
      </c>
      <c r="E35" s="4"/>
      <c r="F35" s="4">
        <v>500</v>
      </c>
      <c r="G35" s="4"/>
      <c r="H35" s="4">
        <v>500</v>
      </c>
      <c r="I35" s="4"/>
      <c r="J35" s="4"/>
      <c r="K35" s="4"/>
      <c r="L35" s="4">
        <v>500</v>
      </c>
      <c r="N35" s="4">
        <v>500</v>
      </c>
      <c r="O35" s="4"/>
      <c r="P35" s="4"/>
      <c r="Q35" s="4"/>
      <c r="R35" s="4"/>
      <c r="S35" s="4"/>
      <c r="T35" s="4"/>
      <c r="U35" s="4"/>
      <c r="V35" s="4">
        <v>500</v>
      </c>
      <c r="W35" s="4"/>
      <c r="X35" s="4"/>
      <c r="Y35" s="4"/>
      <c r="Z35" s="4"/>
      <c r="AA35" s="4"/>
      <c r="AB35" s="4"/>
      <c r="AC35" s="4"/>
      <c r="AD35" s="4"/>
      <c r="AE35" s="4"/>
      <c r="AF35" s="4"/>
      <c r="AG35" s="5">
        <f t="shared" si="0"/>
        <v>2500</v>
      </c>
      <c r="AH35" s="62" cm="1">
        <f t="array" aca="1" ref="AH35" ca="1">IF(AJ35&gt;=14,SUMPRODUCT(LARGE(E35:AF35,ROW(INDIRECT("1:14")))),AG35)</f>
        <v>2500</v>
      </c>
      <c r="AJ35" s="8">
        <f t="shared" si="1"/>
        <v>5</v>
      </c>
      <c r="AK35" s="8">
        <f t="shared" si="2"/>
        <v>0</v>
      </c>
      <c r="AR35"/>
      <c r="AU35" s="28"/>
    </row>
    <row r="36" spans="1:47" ht="16.5" customHeight="1" x14ac:dyDescent="0.3">
      <c r="A36" s="14">
        <v>34</v>
      </c>
      <c r="B36" s="46" t="s">
        <v>6</v>
      </c>
      <c r="C36" s="1" t="s">
        <v>141</v>
      </c>
      <c r="D36" s="1" t="s">
        <v>142</v>
      </c>
      <c r="E36" s="4">
        <v>496</v>
      </c>
      <c r="F36" s="4">
        <v>498</v>
      </c>
      <c r="G36" s="4">
        <v>496</v>
      </c>
      <c r="H36" s="4"/>
      <c r="I36" s="4"/>
      <c r="J36" s="4"/>
      <c r="K36" s="4"/>
      <c r="L36" s="4"/>
      <c r="M36" s="4"/>
      <c r="N36" s="4"/>
      <c r="O36" s="4"/>
      <c r="P36" s="4"/>
      <c r="Q36" s="4"/>
      <c r="R36" s="4"/>
      <c r="S36" s="4"/>
      <c r="T36" s="4"/>
      <c r="U36" s="4"/>
      <c r="V36" s="4">
        <v>484</v>
      </c>
      <c r="W36" s="4">
        <v>494</v>
      </c>
      <c r="X36" s="4"/>
      <c r="Y36" s="4"/>
      <c r="Z36" s="4"/>
      <c r="AA36" s="4"/>
      <c r="AB36" s="4"/>
      <c r="AC36" s="4"/>
      <c r="AD36" s="4"/>
      <c r="AE36" s="4"/>
      <c r="AF36" s="4"/>
      <c r="AG36" s="5">
        <f t="shared" si="0"/>
        <v>2468</v>
      </c>
      <c r="AH36" s="62" cm="1">
        <f t="array" aca="1" ref="AH36" ca="1">IF(AJ36&gt;=14,SUMPRODUCT(LARGE(E36:AF36,ROW(INDIRECT("1:14")))),AG36)</f>
        <v>2468</v>
      </c>
      <c r="AJ36" s="8">
        <f t="shared" si="1"/>
        <v>5</v>
      </c>
      <c r="AK36" s="8">
        <f t="shared" si="2"/>
        <v>0</v>
      </c>
      <c r="AR36" s="54"/>
    </row>
    <row r="37" spans="1:47" ht="16.5" customHeight="1" x14ac:dyDescent="0.3">
      <c r="A37" s="14">
        <v>35</v>
      </c>
      <c r="B37" s="46" t="s">
        <v>148</v>
      </c>
      <c r="C37" s="1" t="s">
        <v>243</v>
      </c>
      <c r="D37" s="1" t="s">
        <v>144</v>
      </c>
      <c r="E37" s="4"/>
      <c r="F37" s="4">
        <v>486</v>
      </c>
      <c r="G37" s="4"/>
      <c r="H37" s="4"/>
      <c r="I37" s="4"/>
      <c r="J37" s="4"/>
      <c r="K37" s="4"/>
      <c r="L37" s="4"/>
      <c r="M37" s="4"/>
      <c r="N37" s="4">
        <v>490</v>
      </c>
      <c r="O37" s="4">
        <v>494</v>
      </c>
      <c r="P37" s="4"/>
      <c r="Q37" s="4"/>
      <c r="R37" s="4"/>
      <c r="S37" s="4"/>
      <c r="T37" s="4">
        <v>488</v>
      </c>
      <c r="U37" s="4"/>
      <c r="V37" s="4">
        <v>488</v>
      </c>
      <c r="W37" s="4"/>
      <c r="X37" s="4"/>
      <c r="Y37" s="4"/>
      <c r="Z37" s="4"/>
      <c r="AA37" s="4"/>
      <c r="AB37" s="4"/>
      <c r="AC37" s="4"/>
      <c r="AD37" s="4"/>
      <c r="AE37" s="4"/>
      <c r="AF37" s="4"/>
      <c r="AG37" s="5">
        <f t="shared" si="0"/>
        <v>2446</v>
      </c>
      <c r="AH37" s="62" cm="1">
        <f t="array" aca="1" ref="AH37" ca="1">IF(AJ37&gt;=14,SUMPRODUCT(LARGE(E37:AF37,ROW(INDIRECT("1:14")))),AG37)</f>
        <v>2446</v>
      </c>
      <c r="AJ37" s="8">
        <f t="shared" si="1"/>
        <v>5</v>
      </c>
      <c r="AK37" s="8">
        <f t="shared" si="2"/>
        <v>0</v>
      </c>
      <c r="AR37" s="54"/>
    </row>
    <row r="38" spans="1:47" ht="16.5" customHeight="1" x14ac:dyDescent="0.3">
      <c r="A38" s="14">
        <v>36</v>
      </c>
      <c r="B38" s="46" t="s">
        <v>6</v>
      </c>
      <c r="C38" s="1" t="s">
        <v>143</v>
      </c>
      <c r="D38" s="1" t="s">
        <v>144</v>
      </c>
      <c r="E38" s="4"/>
      <c r="F38" s="4"/>
      <c r="G38" s="4"/>
      <c r="H38" s="4"/>
      <c r="I38" s="4"/>
      <c r="J38" s="4"/>
      <c r="K38" s="4">
        <v>494</v>
      </c>
      <c r="L38" s="4">
        <v>490</v>
      </c>
      <c r="M38" s="4"/>
      <c r="N38" s="4">
        <v>474</v>
      </c>
      <c r="O38" s="4"/>
      <c r="P38" s="4">
        <v>496</v>
      </c>
      <c r="Q38" s="4"/>
      <c r="R38" s="4"/>
      <c r="S38" s="4"/>
      <c r="T38" s="4"/>
      <c r="U38" s="4"/>
      <c r="V38" s="4">
        <v>478</v>
      </c>
      <c r="W38" s="4"/>
      <c r="X38" s="4"/>
      <c r="Y38" s="4"/>
      <c r="Z38" s="4"/>
      <c r="AA38" s="4"/>
      <c r="AB38" s="4"/>
      <c r="AC38" s="4"/>
      <c r="AD38" s="4"/>
      <c r="AE38" s="4"/>
      <c r="AF38" s="4"/>
      <c r="AG38" s="5">
        <f t="shared" si="0"/>
        <v>2432</v>
      </c>
      <c r="AH38" s="62" cm="1">
        <f t="array" aca="1" ref="AH38" ca="1">IF(AJ38&gt;=14,SUMPRODUCT(LARGE(E38:AF38,ROW(INDIRECT("1:14")))),AG38)</f>
        <v>2432</v>
      </c>
      <c r="AJ38" s="8">
        <f t="shared" si="1"/>
        <v>5</v>
      </c>
      <c r="AK38" s="8">
        <f t="shared" si="2"/>
        <v>0</v>
      </c>
      <c r="AR38"/>
    </row>
    <row r="39" spans="1:47" ht="16.5" customHeight="1" x14ac:dyDescent="0.3">
      <c r="A39" s="14">
        <v>37</v>
      </c>
      <c r="B39" s="46" t="s">
        <v>7</v>
      </c>
      <c r="C39" s="1" t="s">
        <v>55</v>
      </c>
      <c r="D39" s="1" t="s">
        <v>52</v>
      </c>
      <c r="E39" s="4"/>
      <c r="F39" s="4">
        <v>444</v>
      </c>
      <c r="G39" s="4"/>
      <c r="H39" s="4">
        <v>478</v>
      </c>
      <c r="I39" s="4"/>
      <c r="J39" s="4"/>
      <c r="K39" s="4">
        <v>492</v>
      </c>
      <c r="L39" s="4">
        <v>484</v>
      </c>
      <c r="M39" s="4"/>
      <c r="N39" s="4"/>
      <c r="O39" s="4"/>
      <c r="P39" s="4"/>
      <c r="Q39" s="4">
        <v>492</v>
      </c>
      <c r="R39" s="4"/>
      <c r="S39" s="4"/>
      <c r="T39" s="4"/>
      <c r="U39" s="4"/>
      <c r="V39" s="4"/>
      <c r="W39" s="4"/>
      <c r="X39" s="4"/>
      <c r="Y39" s="4"/>
      <c r="Z39" s="4"/>
      <c r="AA39" s="4"/>
      <c r="AB39" s="4"/>
      <c r="AC39" s="4"/>
      <c r="AD39" s="4"/>
      <c r="AE39" s="4"/>
      <c r="AF39" s="4"/>
      <c r="AG39" s="5">
        <f t="shared" si="0"/>
        <v>2390</v>
      </c>
      <c r="AH39" s="62" cm="1">
        <f t="array" aca="1" ref="AH39" ca="1">IF(AJ39&gt;=14,SUMPRODUCT(LARGE(E39:AF39,ROW(INDIRECT("1:14")))),AG39)</f>
        <v>2390</v>
      </c>
      <c r="AJ39" s="8">
        <f t="shared" si="1"/>
        <v>5</v>
      </c>
      <c r="AK39" s="8">
        <f t="shared" si="2"/>
        <v>0</v>
      </c>
      <c r="AR39" s="54"/>
    </row>
    <row r="40" spans="1:47" ht="16.5" customHeight="1" x14ac:dyDescent="0.3">
      <c r="A40" s="14">
        <v>38</v>
      </c>
      <c r="B40" s="46" t="s">
        <v>11</v>
      </c>
      <c r="C40" s="1" t="s">
        <v>402</v>
      </c>
      <c r="D40" s="1" t="s">
        <v>403</v>
      </c>
      <c r="E40" s="4"/>
      <c r="F40" s="4"/>
      <c r="G40" s="4"/>
      <c r="H40" s="4"/>
      <c r="I40" s="4"/>
      <c r="J40" s="4"/>
      <c r="K40" s="4">
        <v>476</v>
      </c>
      <c r="L40" s="4">
        <v>428</v>
      </c>
      <c r="M40" s="4"/>
      <c r="N40" s="4"/>
      <c r="O40" s="4">
        <v>476</v>
      </c>
      <c r="P40" s="4"/>
      <c r="Q40" s="4"/>
      <c r="R40" s="4">
        <v>496</v>
      </c>
      <c r="S40" s="4"/>
      <c r="T40" s="4">
        <v>476</v>
      </c>
      <c r="U40" s="4"/>
      <c r="V40" s="4"/>
      <c r="W40" s="4"/>
      <c r="X40" s="4"/>
      <c r="Y40" s="4"/>
      <c r="Z40" s="4"/>
      <c r="AA40" s="4"/>
      <c r="AB40" s="4"/>
      <c r="AC40" s="4"/>
      <c r="AD40" s="4"/>
      <c r="AE40" s="4"/>
      <c r="AF40" s="4"/>
      <c r="AG40" s="5">
        <f t="shared" si="0"/>
        <v>2352</v>
      </c>
      <c r="AH40" s="62" cm="1">
        <f t="array" aca="1" ref="AH40" ca="1">IF(AJ40&gt;=14,SUMPRODUCT(LARGE(E40:AF40,ROW(INDIRECT("1:14")))),AG40)</f>
        <v>2352</v>
      </c>
      <c r="AJ40" s="8">
        <f t="shared" si="1"/>
        <v>5</v>
      </c>
      <c r="AK40" s="8">
        <f t="shared" si="2"/>
        <v>0</v>
      </c>
      <c r="AR40" s="54"/>
    </row>
    <row r="41" spans="1:47" ht="16.5" customHeight="1" x14ac:dyDescent="0.3">
      <c r="A41" s="14">
        <v>39</v>
      </c>
      <c r="B41" s="46" t="s">
        <v>26</v>
      </c>
      <c r="C41" s="1" t="s">
        <v>170</v>
      </c>
      <c r="D41" s="1" t="s">
        <v>41</v>
      </c>
      <c r="E41" s="4"/>
      <c r="F41" s="4"/>
      <c r="G41" s="4">
        <v>466</v>
      </c>
      <c r="H41" s="4"/>
      <c r="I41" s="4">
        <v>492</v>
      </c>
      <c r="J41" s="4"/>
      <c r="K41" s="4"/>
      <c r="L41" s="4">
        <v>448</v>
      </c>
      <c r="M41" s="4"/>
      <c r="N41" s="4"/>
      <c r="O41" s="4"/>
      <c r="P41" s="4"/>
      <c r="Q41" s="4"/>
      <c r="R41" s="4"/>
      <c r="S41" s="4"/>
      <c r="T41" s="4"/>
      <c r="U41" s="4"/>
      <c r="V41" s="4">
        <v>448</v>
      </c>
      <c r="W41" s="4"/>
      <c r="X41" s="4">
        <v>488</v>
      </c>
      <c r="Y41" s="4"/>
      <c r="Z41" s="4"/>
      <c r="AA41" s="4"/>
      <c r="AB41" s="4"/>
      <c r="AC41" s="4"/>
      <c r="AD41" s="4"/>
      <c r="AE41" s="4"/>
      <c r="AF41" s="4"/>
      <c r="AG41" s="5">
        <f t="shared" si="0"/>
        <v>2342</v>
      </c>
      <c r="AH41" s="62" cm="1">
        <f t="array" aca="1" ref="AH41" ca="1">IF(AJ41&gt;=14,SUMPRODUCT(LARGE(E41:AF41,ROW(INDIRECT("1:14")))),AG41)</f>
        <v>2342</v>
      </c>
      <c r="AJ41" s="8">
        <f t="shared" si="1"/>
        <v>5</v>
      </c>
      <c r="AK41" s="8">
        <f t="shared" si="2"/>
        <v>0</v>
      </c>
      <c r="AR41"/>
    </row>
    <row r="42" spans="1:47" ht="16.5" customHeight="1" x14ac:dyDescent="0.3">
      <c r="A42" s="14">
        <v>40</v>
      </c>
      <c r="B42" s="46" t="s">
        <v>26</v>
      </c>
      <c r="C42" s="1" t="s">
        <v>171</v>
      </c>
      <c r="D42" s="1" t="s">
        <v>172</v>
      </c>
      <c r="E42" s="4"/>
      <c r="F42" s="4"/>
      <c r="G42" s="4"/>
      <c r="H42" s="4"/>
      <c r="I42" s="4">
        <v>486</v>
      </c>
      <c r="J42" s="4"/>
      <c r="K42" s="4"/>
      <c r="L42" s="4"/>
      <c r="M42" s="4">
        <v>440</v>
      </c>
      <c r="N42" s="4"/>
      <c r="O42" s="4"/>
      <c r="P42" s="4"/>
      <c r="Q42" s="4"/>
      <c r="R42" s="4"/>
      <c r="S42" s="4"/>
      <c r="T42" s="4"/>
      <c r="U42" s="4"/>
      <c r="V42" s="4">
        <v>440</v>
      </c>
      <c r="W42" s="4">
        <v>490</v>
      </c>
      <c r="X42" s="4">
        <v>486</v>
      </c>
      <c r="Y42" s="4"/>
      <c r="Z42" s="4"/>
      <c r="AA42" s="4"/>
      <c r="AB42" s="4"/>
      <c r="AC42" s="4"/>
      <c r="AD42" s="4"/>
      <c r="AE42" s="4"/>
      <c r="AF42" s="4"/>
      <c r="AG42" s="5">
        <f t="shared" si="0"/>
        <v>2342</v>
      </c>
      <c r="AH42" s="62" cm="1">
        <f t="array" aca="1" ref="AH42" ca="1">IF(AJ42&gt;=14,SUMPRODUCT(LARGE(E42:AF42,ROW(INDIRECT("1:14")))),AG42)</f>
        <v>2342</v>
      </c>
      <c r="AJ42" s="8">
        <f t="shared" si="1"/>
        <v>5</v>
      </c>
      <c r="AK42" s="8">
        <f t="shared" si="2"/>
        <v>0</v>
      </c>
      <c r="AR42"/>
    </row>
    <row r="43" spans="1:47" ht="16.5" customHeight="1" x14ac:dyDescent="0.3">
      <c r="A43" s="14">
        <v>41</v>
      </c>
      <c r="B43" s="46" t="s">
        <v>6</v>
      </c>
      <c r="C43" s="1" t="s">
        <v>132</v>
      </c>
      <c r="D43" s="1" t="s">
        <v>133</v>
      </c>
      <c r="E43" s="4"/>
      <c r="F43" s="4">
        <v>438</v>
      </c>
      <c r="G43" s="4"/>
      <c r="H43" s="4"/>
      <c r="I43" s="4">
        <v>482</v>
      </c>
      <c r="J43" s="4"/>
      <c r="K43" s="4"/>
      <c r="L43" s="4">
        <v>446</v>
      </c>
      <c r="M43" s="4"/>
      <c r="N43" s="4"/>
      <c r="O43" s="4">
        <v>470</v>
      </c>
      <c r="P43" s="4"/>
      <c r="Q43" s="4">
        <v>460</v>
      </c>
      <c r="R43" s="4"/>
      <c r="S43" s="4"/>
      <c r="T43" s="4"/>
      <c r="U43" s="4"/>
      <c r="V43" s="4"/>
      <c r="W43" s="4"/>
      <c r="X43" s="4"/>
      <c r="Y43" s="4"/>
      <c r="Z43" s="4"/>
      <c r="AA43" s="4"/>
      <c r="AB43" s="4"/>
      <c r="AC43" s="4"/>
      <c r="AD43" s="4"/>
      <c r="AE43" s="4"/>
      <c r="AF43" s="4"/>
      <c r="AG43" s="5">
        <f t="shared" si="0"/>
        <v>2296</v>
      </c>
      <c r="AH43" s="62" cm="1">
        <f t="array" aca="1" ref="AH43" ca="1">IF(AJ43&gt;=14,SUMPRODUCT(LARGE(E43:AF43,ROW(INDIRECT("1:14")))),AG43)</f>
        <v>2296</v>
      </c>
      <c r="AJ43" s="8">
        <f t="shared" si="1"/>
        <v>5</v>
      </c>
      <c r="AK43" s="8">
        <f t="shared" si="2"/>
        <v>0</v>
      </c>
      <c r="AR43"/>
    </row>
    <row r="44" spans="1:47" ht="16.5" customHeight="1" x14ac:dyDescent="0.3">
      <c r="A44" s="14">
        <v>42</v>
      </c>
      <c r="B44" s="46" t="s">
        <v>126</v>
      </c>
      <c r="C44" s="1" t="s">
        <v>422</v>
      </c>
      <c r="D44" s="1" t="s">
        <v>381</v>
      </c>
      <c r="E44" s="4"/>
      <c r="F44" s="4"/>
      <c r="G44" s="4">
        <v>438</v>
      </c>
      <c r="H44" s="4"/>
      <c r="I44" s="4"/>
      <c r="J44" s="4">
        <v>468</v>
      </c>
      <c r="K44" s="4">
        <v>456</v>
      </c>
      <c r="L44" s="4"/>
      <c r="M44" s="4">
        <v>444</v>
      </c>
      <c r="N44" s="4"/>
      <c r="O44" s="4"/>
      <c r="P44" s="4"/>
      <c r="Q44" s="4"/>
      <c r="R44" s="4"/>
      <c r="S44" s="4"/>
      <c r="T44" s="4">
        <v>434</v>
      </c>
      <c r="U44" s="4"/>
      <c r="V44" s="4"/>
      <c r="W44" s="4"/>
      <c r="X44" s="4"/>
      <c r="Y44" s="4"/>
      <c r="Z44" s="4"/>
      <c r="AA44" s="4"/>
      <c r="AB44" s="4"/>
      <c r="AC44" s="4"/>
      <c r="AD44" s="4"/>
      <c r="AE44" s="4"/>
      <c r="AF44" s="4"/>
      <c r="AG44" s="5">
        <f t="shared" si="0"/>
        <v>2240</v>
      </c>
      <c r="AH44" s="62" cm="1">
        <f t="array" aca="1" ref="AH44" ca="1">IF(AJ44&gt;=14,SUMPRODUCT(LARGE(E44:AF44,ROW(INDIRECT("1:14")))),AG44)</f>
        <v>2240</v>
      </c>
      <c r="AJ44" s="8">
        <f t="shared" si="1"/>
        <v>5</v>
      </c>
      <c r="AK44" s="8">
        <f t="shared" si="2"/>
        <v>0</v>
      </c>
      <c r="AR44" s="54"/>
    </row>
    <row r="45" spans="1:47" ht="16.5" customHeight="1" x14ac:dyDescent="0.3">
      <c r="A45" s="14">
        <v>43</v>
      </c>
      <c r="B45" s="46" t="s">
        <v>26</v>
      </c>
      <c r="C45" s="1" t="s">
        <v>258</v>
      </c>
      <c r="D45" s="1" t="s">
        <v>259</v>
      </c>
      <c r="E45" s="4"/>
      <c r="F45" s="4">
        <v>356</v>
      </c>
      <c r="G45" s="4"/>
      <c r="H45" s="4"/>
      <c r="I45" s="4"/>
      <c r="J45" s="4"/>
      <c r="K45" s="4"/>
      <c r="L45" s="4"/>
      <c r="M45" s="4"/>
      <c r="N45" s="4"/>
      <c r="O45" s="4">
        <v>446</v>
      </c>
      <c r="P45" s="4">
        <v>480</v>
      </c>
      <c r="Q45" s="4">
        <v>446</v>
      </c>
      <c r="R45" s="4"/>
      <c r="S45" s="4"/>
      <c r="T45" s="4"/>
      <c r="U45" s="4">
        <v>476</v>
      </c>
      <c r="V45" s="4"/>
      <c r="W45" s="4"/>
      <c r="X45" s="4"/>
      <c r="Y45" s="4"/>
      <c r="Z45" s="4"/>
      <c r="AA45" s="4"/>
      <c r="AB45" s="4"/>
      <c r="AC45" s="4"/>
      <c r="AD45" s="4"/>
      <c r="AE45" s="4"/>
      <c r="AF45" s="4"/>
      <c r="AG45" s="5">
        <f t="shared" si="0"/>
        <v>2204</v>
      </c>
      <c r="AH45" s="62" cm="1">
        <f t="array" aca="1" ref="AH45" ca="1">IF(AJ45&gt;=14,SUMPRODUCT(LARGE(E45:AF45,ROW(INDIRECT("1:14")))),AG45)</f>
        <v>2204</v>
      </c>
      <c r="AJ45" s="8">
        <f t="shared" si="1"/>
        <v>5</v>
      </c>
      <c r="AK45" s="8">
        <f t="shared" si="2"/>
        <v>0</v>
      </c>
      <c r="AR45" s="54"/>
    </row>
    <row r="46" spans="1:47" ht="16.5" customHeight="1" x14ac:dyDescent="0.3">
      <c r="A46" s="14">
        <v>44</v>
      </c>
      <c r="B46" s="46" t="s">
        <v>126</v>
      </c>
      <c r="C46" s="1" t="s">
        <v>295</v>
      </c>
      <c r="D46" s="1" t="s">
        <v>296</v>
      </c>
      <c r="E46" s="4">
        <v>456</v>
      </c>
      <c r="F46" s="4"/>
      <c r="G46" s="4"/>
      <c r="H46" s="4"/>
      <c r="I46" s="4"/>
      <c r="J46" s="4"/>
      <c r="K46" s="4">
        <v>458</v>
      </c>
      <c r="L46" s="4">
        <v>396</v>
      </c>
      <c r="M46" s="4"/>
      <c r="N46" s="4">
        <v>446</v>
      </c>
      <c r="O46" s="4"/>
      <c r="P46" s="4"/>
      <c r="Q46" s="4"/>
      <c r="R46" s="4"/>
      <c r="S46" s="4"/>
      <c r="T46" s="4">
        <v>442</v>
      </c>
      <c r="U46" s="4"/>
      <c r="V46" s="4"/>
      <c r="W46" s="4"/>
      <c r="X46" s="4"/>
      <c r="Y46" s="4"/>
      <c r="Z46" s="4"/>
      <c r="AA46" s="4"/>
      <c r="AB46" s="4"/>
      <c r="AC46" s="4"/>
      <c r="AD46" s="4"/>
      <c r="AE46" s="4"/>
      <c r="AF46" s="4"/>
      <c r="AG46" s="5">
        <f t="shared" si="0"/>
        <v>2198</v>
      </c>
      <c r="AH46" s="62" cm="1">
        <f t="array" aca="1" ref="AH46" ca="1">IF(AJ46&gt;=14,SUMPRODUCT(LARGE(E46:AF46,ROW(INDIRECT("1:14")))),AG46)</f>
        <v>2198</v>
      </c>
      <c r="AJ46" s="8">
        <f t="shared" si="1"/>
        <v>5</v>
      </c>
      <c r="AK46" s="8">
        <f t="shared" si="2"/>
        <v>0</v>
      </c>
      <c r="AR46"/>
    </row>
    <row r="47" spans="1:47" ht="16.5" customHeight="1" x14ac:dyDescent="0.3">
      <c r="A47" s="14">
        <v>45</v>
      </c>
      <c r="B47" s="46" t="s">
        <v>310</v>
      </c>
      <c r="C47" s="1" t="s">
        <v>247</v>
      </c>
      <c r="D47" s="1" t="s">
        <v>248</v>
      </c>
      <c r="E47" s="4"/>
      <c r="F47" s="4">
        <v>338</v>
      </c>
      <c r="G47" s="4"/>
      <c r="H47" s="4">
        <v>468</v>
      </c>
      <c r="I47" s="4"/>
      <c r="J47" s="4"/>
      <c r="K47" s="4"/>
      <c r="L47" s="4"/>
      <c r="M47" s="4"/>
      <c r="N47" s="4"/>
      <c r="O47" s="4"/>
      <c r="P47" s="4"/>
      <c r="Q47" s="4"/>
      <c r="R47" s="4">
        <v>486</v>
      </c>
      <c r="S47" s="4"/>
      <c r="T47" s="4">
        <v>430</v>
      </c>
      <c r="U47" s="4">
        <v>468</v>
      </c>
      <c r="V47" s="4"/>
      <c r="W47" s="4"/>
      <c r="X47" s="4"/>
      <c r="Y47" s="4"/>
      <c r="Z47" s="4"/>
      <c r="AA47" s="4"/>
      <c r="AB47" s="4"/>
      <c r="AC47" s="4"/>
      <c r="AD47" s="4"/>
      <c r="AE47" s="4"/>
      <c r="AF47" s="4"/>
      <c r="AG47" s="5">
        <f t="shared" si="0"/>
        <v>2190</v>
      </c>
      <c r="AH47" s="62" cm="1">
        <f t="array" aca="1" ref="AH47" ca="1">IF(AJ47&gt;=14,SUMPRODUCT(LARGE(E47:AF47,ROW(INDIRECT("1:14")))),AG47)</f>
        <v>2190</v>
      </c>
      <c r="AJ47" s="8">
        <f t="shared" si="1"/>
        <v>5</v>
      </c>
      <c r="AK47" s="8">
        <f t="shared" si="2"/>
        <v>0</v>
      </c>
      <c r="AR47" s="54"/>
    </row>
    <row r="48" spans="1:47" ht="16.5" customHeight="1" x14ac:dyDescent="0.3">
      <c r="A48" s="14">
        <v>46</v>
      </c>
      <c r="B48" s="46" t="s">
        <v>148</v>
      </c>
      <c r="C48" s="1" t="s">
        <v>285</v>
      </c>
      <c r="D48" s="1" t="s">
        <v>276</v>
      </c>
      <c r="E48" s="4"/>
      <c r="F48" s="4">
        <v>388</v>
      </c>
      <c r="G48" s="4"/>
      <c r="H48" s="4"/>
      <c r="I48" s="4"/>
      <c r="J48" s="4"/>
      <c r="K48" s="4"/>
      <c r="L48" s="4">
        <v>398</v>
      </c>
      <c r="M48" s="4">
        <v>446</v>
      </c>
      <c r="N48" s="4"/>
      <c r="O48" s="4"/>
      <c r="P48" s="4">
        <v>482</v>
      </c>
      <c r="Q48" s="4">
        <v>448</v>
      </c>
      <c r="R48" s="4"/>
      <c r="S48" s="4"/>
      <c r="T48" s="4"/>
      <c r="U48" s="4"/>
      <c r="V48" s="4"/>
      <c r="W48" s="4"/>
      <c r="X48" s="4"/>
      <c r="Y48" s="4"/>
      <c r="Z48" s="4"/>
      <c r="AA48" s="4"/>
      <c r="AB48" s="4"/>
      <c r="AC48" s="4"/>
      <c r="AD48" s="4"/>
      <c r="AE48" s="4"/>
      <c r="AF48" s="4"/>
      <c r="AG48" s="5">
        <f t="shared" si="0"/>
        <v>2162</v>
      </c>
      <c r="AH48" s="62" cm="1">
        <f t="array" aca="1" ref="AH48" ca="1">IF(AJ48&gt;=14,SUMPRODUCT(LARGE(E48:AF48,ROW(INDIRECT("1:14")))),AG48)</f>
        <v>2162</v>
      </c>
      <c r="AJ48" s="8">
        <f t="shared" si="1"/>
        <v>5</v>
      </c>
      <c r="AK48" s="8">
        <f t="shared" si="2"/>
        <v>0</v>
      </c>
      <c r="AR48" s="54"/>
    </row>
    <row r="49" spans="1:44" ht="16.5" customHeight="1" x14ac:dyDescent="0.3">
      <c r="A49" s="14">
        <v>47</v>
      </c>
      <c r="B49" s="46" t="s">
        <v>148</v>
      </c>
      <c r="C49" s="1" t="s">
        <v>288</v>
      </c>
      <c r="D49" s="1" t="s">
        <v>289</v>
      </c>
      <c r="E49" s="4"/>
      <c r="F49" s="4"/>
      <c r="G49" s="4"/>
      <c r="H49" s="4"/>
      <c r="I49" s="4"/>
      <c r="J49" s="4"/>
      <c r="K49" s="4"/>
      <c r="L49" s="4">
        <v>378</v>
      </c>
      <c r="M49" s="4"/>
      <c r="N49" s="4">
        <v>432</v>
      </c>
      <c r="O49" s="4">
        <v>440</v>
      </c>
      <c r="P49" s="4"/>
      <c r="Q49" s="4"/>
      <c r="R49" s="4"/>
      <c r="S49" s="4"/>
      <c r="T49" s="4">
        <v>440</v>
      </c>
      <c r="U49" s="4">
        <v>472</v>
      </c>
      <c r="V49" s="4"/>
      <c r="W49" s="4"/>
      <c r="X49" s="4"/>
      <c r="Y49" s="4"/>
      <c r="Z49" s="4"/>
      <c r="AA49" s="4"/>
      <c r="AB49" s="4"/>
      <c r="AC49" s="4"/>
      <c r="AD49" s="4"/>
      <c r="AE49" s="4"/>
      <c r="AF49" s="4"/>
      <c r="AG49" s="5">
        <f t="shared" si="0"/>
        <v>2162</v>
      </c>
      <c r="AH49" s="62" cm="1">
        <f t="array" aca="1" ref="AH49" ca="1">IF(AJ49&gt;=14,SUMPRODUCT(LARGE(E49:AF49,ROW(INDIRECT("1:14")))),AG49)</f>
        <v>2162</v>
      </c>
      <c r="AJ49" s="8">
        <f t="shared" si="1"/>
        <v>5</v>
      </c>
      <c r="AK49" s="8">
        <f t="shared" si="2"/>
        <v>0</v>
      </c>
      <c r="AR49" s="54"/>
    </row>
    <row r="50" spans="1:44" ht="16.5" customHeight="1" x14ac:dyDescent="0.3">
      <c r="A50" s="14">
        <v>48</v>
      </c>
      <c r="B50" s="46" t="s">
        <v>148</v>
      </c>
      <c r="C50" s="1" t="s">
        <v>149</v>
      </c>
      <c r="D50" s="1" t="s">
        <v>150</v>
      </c>
      <c r="E50" s="4">
        <v>458</v>
      </c>
      <c r="F50" s="4">
        <v>376</v>
      </c>
      <c r="G50" s="4"/>
      <c r="H50" s="4"/>
      <c r="I50" s="4"/>
      <c r="J50" s="4"/>
      <c r="K50" s="4"/>
      <c r="L50" s="4"/>
      <c r="M50" s="4"/>
      <c r="N50" s="4">
        <v>444</v>
      </c>
      <c r="O50" s="4"/>
      <c r="P50" s="4"/>
      <c r="Q50" s="4"/>
      <c r="R50" s="4"/>
      <c r="S50" s="4"/>
      <c r="T50" s="4">
        <v>448</v>
      </c>
      <c r="U50" s="4"/>
      <c r="V50" s="4">
        <v>426</v>
      </c>
      <c r="W50" s="4"/>
      <c r="X50" s="4"/>
      <c r="Y50" s="4"/>
      <c r="Z50" s="4"/>
      <c r="AA50" s="4"/>
      <c r="AB50" s="4"/>
      <c r="AC50" s="4"/>
      <c r="AD50" s="4"/>
      <c r="AE50" s="4"/>
      <c r="AF50" s="4"/>
      <c r="AG50" s="5">
        <f t="shared" si="0"/>
        <v>2152</v>
      </c>
      <c r="AH50" s="62" cm="1">
        <f t="array" aca="1" ref="AH50" ca="1">IF(AJ50&gt;=14,SUMPRODUCT(LARGE(E50:AF50,ROW(INDIRECT("1:14")))),AG50)</f>
        <v>2152</v>
      </c>
      <c r="AJ50" s="8">
        <f t="shared" si="1"/>
        <v>5</v>
      </c>
      <c r="AK50" s="8">
        <f t="shared" si="2"/>
        <v>0</v>
      </c>
      <c r="AR50" s="54"/>
    </row>
    <row r="51" spans="1:44" ht="16.5" customHeight="1" x14ac:dyDescent="0.3">
      <c r="A51" s="14">
        <v>49</v>
      </c>
      <c r="B51" s="46" t="s">
        <v>11</v>
      </c>
      <c r="C51" s="1" t="s">
        <v>112</v>
      </c>
      <c r="D51" s="1" t="s">
        <v>113</v>
      </c>
      <c r="E51" s="4"/>
      <c r="F51" s="4"/>
      <c r="G51" s="4">
        <v>488</v>
      </c>
      <c r="H51" s="4"/>
      <c r="I51" s="4"/>
      <c r="J51" s="4"/>
      <c r="K51" s="4"/>
      <c r="L51" s="4">
        <v>494</v>
      </c>
      <c r="M51" s="4"/>
      <c r="N51" s="4">
        <v>494</v>
      </c>
      <c r="O51" s="4"/>
      <c r="P51" s="4"/>
      <c r="Q51" s="4"/>
      <c r="R51" s="4"/>
      <c r="S51" s="4"/>
      <c r="T51" s="4"/>
      <c r="U51" s="4"/>
      <c r="V51" s="4">
        <v>496</v>
      </c>
      <c r="W51" s="4"/>
      <c r="X51" s="4"/>
      <c r="Y51" s="4"/>
      <c r="Z51" s="4"/>
      <c r="AA51" s="4"/>
      <c r="AB51" s="4"/>
      <c r="AC51" s="4"/>
      <c r="AD51" s="4"/>
      <c r="AE51" s="4"/>
      <c r="AF51" s="4"/>
      <c r="AG51" s="5">
        <f t="shared" si="0"/>
        <v>1972</v>
      </c>
      <c r="AH51" s="62" cm="1">
        <f t="array" aca="1" ref="AH51" ca="1">IF(AJ51&gt;=14,SUMPRODUCT(LARGE(E51:AF51,ROW(INDIRECT("1:14")))),AG51)</f>
        <v>1972</v>
      </c>
      <c r="AJ51" s="8">
        <f t="shared" si="1"/>
        <v>4</v>
      </c>
      <c r="AK51" s="8">
        <f t="shared" si="2"/>
        <v>0</v>
      </c>
      <c r="AR51"/>
    </row>
    <row r="52" spans="1:44" ht="16.5" customHeight="1" x14ac:dyDescent="0.3">
      <c r="A52" s="14">
        <v>50</v>
      </c>
      <c r="B52" s="46" t="s">
        <v>6</v>
      </c>
      <c r="C52" s="1" t="s">
        <v>135</v>
      </c>
      <c r="D52" s="1" t="s">
        <v>136</v>
      </c>
      <c r="E52" s="4"/>
      <c r="F52" s="4">
        <v>452</v>
      </c>
      <c r="G52" s="4"/>
      <c r="H52" s="4"/>
      <c r="I52" s="4"/>
      <c r="J52" s="4"/>
      <c r="K52" s="4"/>
      <c r="L52" s="4">
        <v>488</v>
      </c>
      <c r="M52" s="4">
        <v>490</v>
      </c>
      <c r="N52" s="4"/>
      <c r="O52" s="4"/>
      <c r="P52" s="4"/>
      <c r="Q52" s="4"/>
      <c r="R52" s="4"/>
      <c r="S52" s="4"/>
      <c r="T52" s="4"/>
      <c r="U52" s="4">
        <v>496</v>
      </c>
      <c r="V52" s="4"/>
      <c r="W52" s="4"/>
      <c r="X52" s="4"/>
      <c r="Y52" s="4"/>
      <c r="Z52" s="4"/>
      <c r="AA52" s="4"/>
      <c r="AB52" s="4"/>
      <c r="AC52" s="4"/>
      <c r="AD52" s="4"/>
      <c r="AE52" s="4"/>
      <c r="AF52" s="4"/>
      <c r="AG52" s="5">
        <f t="shared" si="0"/>
        <v>1926</v>
      </c>
      <c r="AH52" s="62" cm="1">
        <f t="array" aca="1" ref="AH52" ca="1">IF(AJ52&gt;=14,SUMPRODUCT(LARGE(E52:AF52,ROW(INDIRECT("1:14")))),AG52)</f>
        <v>1926</v>
      </c>
      <c r="AJ52" s="8">
        <f t="shared" si="1"/>
        <v>4</v>
      </c>
      <c r="AK52" s="8">
        <f t="shared" si="2"/>
        <v>0</v>
      </c>
      <c r="AR52" s="54"/>
    </row>
    <row r="53" spans="1:44" ht="16.5" customHeight="1" x14ac:dyDescent="0.3">
      <c r="A53" s="14">
        <v>51</v>
      </c>
      <c r="B53" s="46" t="s">
        <v>7</v>
      </c>
      <c r="C53" s="1" t="s">
        <v>120</v>
      </c>
      <c r="D53" s="1" t="s">
        <v>121</v>
      </c>
      <c r="E53" s="4"/>
      <c r="F53" s="4"/>
      <c r="G53" s="4">
        <v>470</v>
      </c>
      <c r="H53" s="4"/>
      <c r="I53" s="4"/>
      <c r="J53" s="4">
        <v>488</v>
      </c>
      <c r="K53" s="4"/>
      <c r="L53" s="4"/>
      <c r="M53" s="4">
        <v>482</v>
      </c>
      <c r="N53" s="4"/>
      <c r="O53" s="4"/>
      <c r="P53" s="4"/>
      <c r="Q53" s="4"/>
      <c r="R53" s="4"/>
      <c r="S53" s="4"/>
      <c r="T53" s="4"/>
      <c r="U53" s="4"/>
      <c r="V53" s="4">
        <v>478</v>
      </c>
      <c r="W53" s="4"/>
      <c r="X53" s="4"/>
      <c r="Y53" s="4"/>
      <c r="Z53" s="4"/>
      <c r="AA53" s="4"/>
      <c r="AB53" s="4"/>
      <c r="AC53" s="4"/>
      <c r="AD53" s="4"/>
      <c r="AE53" s="4"/>
      <c r="AF53" s="4"/>
      <c r="AG53" s="5">
        <f t="shared" si="0"/>
        <v>1918</v>
      </c>
      <c r="AH53" s="62" cm="1">
        <f t="array" aca="1" ref="AH53" ca="1">IF(AJ53&gt;=14,SUMPRODUCT(LARGE(E53:AF53,ROW(INDIRECT("1:14")))),AG53)</f>
        <v>1918</v>
      </c>
      <c r="AJ53" s="8">
        <f t="shared" si="1"/>
        <v>4</v>
      </c>
      <c r="AK53" s="8">
        <f t="shared" si="2"/>
        <v>0</v>
      </c>
      <c r="AR53" s="54"/>
    </row>
    <row r="54" spans="1:44" ht="16.5" customHeight="1" x14ac:dyDescent="0.3">
      <c r="A54" s="14">
        <v>52</v>
      </c>
      <c r="B54" s="46" t="s">
        <v>160</v>
      </c>
      <c r="C54" s="1" t="s">
        <v>283</v>
      </c>
      <c r="D54" s="1" t="s">
        <v>284</v>
      </c>
      <c r="E54" s="4">
        <v>486</v>
      </c>
      <c r="F54" s="4"/>
      <c r="G54" s="4"/>
      <c r="H54" s="4"/>
      <c r="I54" s="4"/>
      <c r="J54" s="4"/>
      <c r="K54" s="4">
        <v>484</v>
      </c>
      <c r="L54" s="4">
        <v>466</v>
      </c>
      <c r="M54" s="4"/>
      <c r="N54" s="4"/>
      <c r="O54" s="4"/>
      <c r="P54" s="4"/>
      <c r="Q54" s="4">
        <v>472</v>
      </c>
      <c r="R54" s="4"/>
      <c r="S54" s="4"/>
      <c r="T54" s="4"/>
      <c r="U54" s="4"/>
      <c r="V54" s="4"/>
      <c r="W54" s="4"/>
      <c r="X54" s="4"/>
      <c r="Y54" s="4"/>
      <c r="Z54" s="4"/>
      <c r="AA54" s="4"/>
      <c r="AB54" s="4"/>
      <c r="AC54" s="4"/>
      <c r="AD54" s="4"/>
      <c r="AE54" s="4"/>
      <c r="AF54" s="4"/>
      <c r="AG54" s="5">
        <f t="shared" si="0"/>
        <v>1908</v>
      </c>
      <c r="AH54" s="62" cm="1">
        <f t="array" aca="1" ref="AH54" ca="1">IF(AJ54&gt;=14,SUMPRODUCT(LARGE(E54:AF54,ROW(INDIRECT("1:14")))),AG54)</f>
        <v>1908</v>
      </c>
      <c r="AJ54" s="8">
        <f t="shared" si="1"/>
        <v>4</v>
      </c>
      <c r="AK54" s="8">
        <f t="shared" si="2"/>
        <v>0</v>
      </c>
      <c r="AR54"/>
    </row>
    <row r="55" spans="1:44" ht="16.5" customHeight="1" x14ac:dyDescent="0.3">
      <c r="A55" s="14">
        <v>53</v>
      </c>
      <c r="B55" s="46" t="s">
        <v>7</v>
      </c>
      <c r="C55" s="1" t="s">
        <v>453</v>
      </c>
      <c r="D55" s="1" t="s">
        <v>157</v>
      </c>
      <c r="E55" s="4"/>
      <c r="F55" s="4"/>
      <c r="G55" s="4"/>
      <c r="H55" s="4">
        <v>482</v>
      </c>
      <c r="I55" s="4"/>
      <c r="J55" s="4"/>
      <c r="K55" s="4"/>
      <c r="L55" s="4"/>
      <c r="M55" s="4"/>
      <c r="N55" s="4"/>
      <c r="O55" s="4"/>
      <c r="P55" s="4"/>
      <c r="Q55" s="4">
        <v>486</v>
      </c>
      <c r="R55" s="4"/>
      <c r="S55" s="4"/>
      <c r="T55" s="3">
        <v>472</v>
      </c>
      <c r="U55" s="4"/>
      <c r="V55" s="4">
        <v>464</v>
      </c>
      <c r="W55" s="4"/>
      <c r="X55" s="4"/>
      <c r="Y55" s="4"/>
      <c r="Z55" s="4"/>
      <c r="AA55" s="4"/>
      <c r="AB55" s="4"/>
      <c r="AC55" s="4"/>
      <c r="AD55" s="4"/>
      <c r="AE55" s="4"/>
      <c r="AF55" s="4"/>
      <c r="AG55" s="5">
        <f t="shared" si="0"/>
        <v>1904</v>
      </c>
      <c r="AH55" s="62" cm="1">
        <f t="array" aca="1" ref="AH55" ca="1">IF(AJ55&gt;=14,SUMPRODUCT(LARGE(E55:AF55,ROW(INDIRECT("1:14")))),AG55)</f>
        <v>1904</v>
      </c>
      <c r="AJ55" s="8">
        <f t="shared" si="1"/>
        <v>4</v>
      </c>
      <c r="AK55" s="8">
        <f t="shared" si="2"/>
        <v>0</v>
      </c>
      <c r="AR55" s="54"/>
    </row>
    <row r="56" spans="1:44" ht="16.5" customHeight="1" x14ac:dyDescent="0.3">
      <c r="A56" s="14">
        <v>54</v>
      </c>
      <c r="B56" s="46" t="s">
        <v>160</v>
      </c>
      <c r="C56" s="1" t="s">
        <v>112</v>
      </c>
      <c r="D56" s="1" t="s">
        <v>169</v>
      </c>
      <c r="E56" s="4"/>
      <c r="F56" s="4"/>
      <c r="G56" s="4">
        <v>476</v>
      </c>
      <c r="H56" s="4"/>
      <c r="I56" s="4">
        <v>496</v>
      </c>
      <c r="J56" s="4"/>
      <c r="K56" s="4"/>
      <c r="L56" s="4">
        <v>480</v>
      </c>
      <c r="M56" s="4"/>
      <c r="N56" s="4"/>
      <c r="O56" s="4"/>
      <c r="P56" s="4"/>
      <c r="Q56" s="4"/>
      <c r="R56" s="4"/>
      <c r="S56" s="4"/>
      <c r="T56" s="4"/>
      <c r="U56" s="4"/>
      <c r="V56" s="4">
        <v>450</v>
      </c>
      <c r="W56" s="4"/>
      <c r="X56" s="4"/>
      <c r="Y56" s="4"/>
      <c r="Z56" s="4"/>
      <c r="AA56" s="4"/>
      <c r="AB56" s="4"/>
      <c r="AC56" s="4"/>
      <c r="AD56" s="4"/>
      <c r="AE56" s="4"/>
      <c r="AF56" s="4"/>
      <c r="AG56" s="5">
        <f t="shared" si="0"/>
        <v>1902</v>
      </c>
      <c r="AH56" s="62" cm="1">
        <f t="array" aca="1" ref="AH56" ca="1">IF(AJ56&gt;=14,SUMPRODUCT(LARGE(E56:AF56,ROW(INDIRECT("1:14")))),AG56)</f>
        <v>1902</v>
      </c>
      <c r="AJ56" s="8">
        <f t="shared" si="1"/>
        <v>4</v>
      </c>
      <c r="AK56" s="8">
        <f t="shared" si="2"/>
        <v>0</v>
      </c>
      <c r="AR56" s="54"/>
    </row>
    <row r="57" spans="1:44" ht="16.5" customHeight="1" x14ac:dyDescent="0.3">
      <c r="A57" s="14">
        <v>55</v>
      </c>
      <c r="B57" s="46" t="s">
        <v>6</v>
      </c>
      <c r="C57" s="1" t="s">
        <v>327</v>
      </c>
      <c r="D57" s="1" t="s">
        <v>328</v>
      </c>
      <c r="E57" s="4"/>
      <c r="F57" s="4"/>
      <c r="G57" s="4">
        <v>468</v>
      </c>
      <c r="H57" s="4"/>
      <c r="I57" s="4"/>
      <c r="J57" s="4"/>
      <c r="K57" s="4">
        <v>482</v>
      </c>
      <c r="L57" s="4">
        <v>468</v>
      </c>
      <c r="M57" s="4">
        <v>484</v>
      </c>
      <c r="N57" s="4"/>
      <c r="O57" s="4"/>
      <c r="P57" s="4"/>
      <c r="Q57" s="4"/>
      <c r="R57" s="4"/>
      <c r="S57" s="4"/>
      <c r="T57" s="4"/>
      <c r="U57" s="4"/>
      <c r="V57" s="4"/>
      <c r="W57" s="4"/>
      <c r="X57" s="4"/>
      <c r="Y57" s="4"/>
      <c r="Z57" s="4"/>
      <c r="AA57" s="4"/>
      <c r="AB57" s="4"/>
      <c r="AC57" s="4"/>
      <c r="AD57" s="4"/>
      <c r="AE57" s="4"/>
      <c r="AF57" s="4"/>
      <c r="AG57" s="5">
        <f t="shared" si="0"/>
        <v>1902</v>
      </c>
      <c r="AH57" s="62" cm="1">
        <f t="array" aca="1" ref="AH57" ca="1">IF(AJ57&gt;=14,SUMPRODUCT(LARGE(E57:AF57,ROW(INDIRECT("1:14")))),AG57)</f>
        <v>1902</v>
      </c>
      <c r="AJ57" s="8">
        <f t="shared" si="1"/>
        <v>4</v>
      </c>
      <c r="AK57" s="8">
        <f t="shared" si="2"/>
        <v>0</v>
      </c>
      <c r="AR57"/>
    </row>
    <row r="58" spans="1:44" ht="16.5" customHeight="1" x14ac:dyDescent="0.3">
      <c r="A58" s="14">
        <v>56</v>
      </c>
      <c r="B58" s="46" t="s">
        <v>7</v>
      </c>
      <c r="C58" s="1" t="s">
        <v>406</v>
      </c>
      <c r="D58" s="1" t="s">
        <v>38</v>
      </c>
      <c r="E58" s="4"/>
      <c r="F58" s="4">
        <v>460</v>
      </c>
      <c r="G58" s="4"/>
      <c r="H58" s="4"/>
      <c r="I58" s="4"/>
      <c r="J58" s="4"/>
      <c r="K58" s="4">
        <v>486</v>
      </c>
      <c r="L58" s="4">
        <v>476</v>
      </c>
      <c r="M58" s="4"/>
      <c r="N58" s="4"/>
      <c r="O58" s="4"/>
      <c r="P58" s="4"/>
      <c r="Q58" s="4">
        <v>480</v>
      </c>
      <c r="R58" s="4"/>
      <c r="S58" s="4"/>
      <c r="T58" s="4"/>
      <c r="U58" s="4"/>
      <c r="V58" s="4"/>
      <c r="W58" s="4"/>
      <c r="X58" s="4"/>
      <c r="Y58" s="4"/>
      <c r="Z58" s="4"/>
      <c r="AA58" s="4"/>
      <c r="AB58" s="4"/>
      <c r="AC58" s="4"/>
      <c r="AD58" s="4"/>
      <c r="AE58" s="4"/>
      <c r="AF58" s="4"/>
      <c r="AG58" s="5">
        <f t="shared" si="0"/>
        <v>1902</v>
      </c>
      <c r="AH58" s="62" cm="1">
        <f t="array" aca="1" ref="AH58" ca="1">IF(AJ58&gt;=14,SUMPRODUCT(LARGE(E58:AF58,ROW(INDIRECT("1:14")))),AG58)</f>
        <v>1902</v>
      </c>
      <c r="AJ58" s="8">
        <f t="shared" si="1"/>
        <v>4</v>
      </c>
      <c r="AK58" s="8">
        <f t="shared" si="2"/>
        <v>0</v>
      </c>
      <c r="AR58" s="54"/>
    </row>
    <row r="59" spans="1:44" ht="16.5" customHeight="1" x14ac:dyDescent="0.3">
      <c r="A59" s="14">
        <v>57</v>
      </c>
      <c r="B59" s="46" t="s">
        <v>7</v>
      </c>
      <c r="C59" s="1" t="s">
        <v>426</v>
      </c>
      <c r="D59" s="1" t="s">
        <v>276</v>
      </c>
      <c r="E59" s="4"/>
      <c r="F59" s="4"/>
      <c r="G59" s="4">
        <v>454</v>
      </c>
      <c r="H59" s="4"/>
      <c r="I59" s="4"/>
      <c r="J59" s="4">
        <v>482</v>
      </c>
      <c r="K59" s="4"/>
      <c r="L59" s="4"/>
      <c r="M59" s="4">
        <v>452</v>
      </c>
      <c r="N59" s="4"/>
      <c r="O59" s="4"/>
      <c r="P59" s="4"/>
      <c r="Q59" s="4"/>
      <c r="R59" s="4"/>
      <c r="S59" s="4"/>
      <c r="T59" s="4"/>
      <c r="U59" s="4"/>
      <c r="V59" s="4">
        <v>466</v>
      </c>
      <c r="W59" s="4"/>
      <c r="X59" s="4"/>
      <c r="Y59" s="4"/>
      <c r="Z59" s="4"/>
      <c r="AA59" s="4"/>
      <c r="AB59" s="4"/>
      <c r="AC59" s="4"/>
      <c r="AD59" s="4"/>
      <c r="AE59" s="4"/>
      <c r="AF59" s="4"/>
      <c r="AG59" s="5">
        <f t="shared" si="0"/>
        <v>1854</v>
      </c>
      <c r="AH59" s="62" cm="1">
        <f t="array" aca="1" ref="AH59" ca="1">IF(AJ59&gt;=14,SUMPRODUCT(LARGE(E59:AF59,ROW(INDIRECT("1:14")))),AG59)</f>
        <v>1854</v>
      </c>
      <c r="AJ59" s="8">
        <f t="shared" si="1"/>
        <v>4</v>
      </c>
      <c r="AK59" s="8">
        <f t="shared" si="2"/>
        <v>0</v>
      </c>
      <c r="AR59" s="54"/>
    </row>
    <row r="60" spans="1:44" ht="16.5" customHeight="1" x14ac:dyDescent="0.3">
      <c r="A60" s="14">
        <v>58</v>
      </c>
      <c r="B60" s="46" t="s">
        <v>6</v>
      </c>
      <c r="C60" s="1" t="s">
        <v>344</v>
      </c>
      <c r="D60" s="1" t="s">
        <v>128</v>
      </c>
      <c r="E60" s="4"/>
      <c r="F60" s="4">
        <v>426</v>
      </c>
      <c r="G60" s="4">
        <v>460</v>
      </c>
      <c r="H60" s="4"/>
      <c r="I60" s="4"/>
      <c r="J60" s="4">
        <v>480</v>
      </c>
      <c r="K60" s="4">
        <v>472</v>
      </c>
      <c r="L60" s="4"/>
      <c r="M60" s="4"/>
      <c r="N60" s="4"/>
      <c r="O60" s="4"/>
      <c r="P60" s="4"/>
      <c r="Q60" s="4"/>
      <c r="R60" s="4"/>
      <c r="S60" s="4"/>
      <c r="T60" s="4"/>
      <c r="U60" s="4"/>
      <c r="V60" s="4"/>
      <c r="W60" s="4"/>
      <c r="X60" s="4"/>
      <c r="Y60" s="4"/>
      <c r="Z60" s="4"/>
      <c r="AA60" s="4"/>
      <c r="AB60" s="4"/>
      <c r="AC60" s="4"/>
      <c r="AD60" s="4"/>
      <c r="AE60" s="4"/>
      <c r="AF60" s="4"/>
      <c r="AG60" s="5">
        <f t="shared" si="0"/>
        <v>1838</v>
      </c>
      <c r="AH60" s="62" cm="1">
        <f t="array" aca="1" ref="AH60" ca="1">IF(AJ60&gt;=14,SUMPRODUCT(LARGE(E60:AF60,ROW(INDIRECT("1:14")))),AG60)</f>
        <v>1838</v>
      </c>
      <c r="AJ60" s="8">
        <f t="shared" si="1"/>
        <v>4</v>
      </c>
      <c r="AK60" s="8">
        <f t="shared" si="2"/>
        <v>0</v>
      </c>
      <c r="AR60"/>
    </row>
    <row r="61" spans="1:44" ht="16.5" customHeight="1" x14ac:dyDescent="0.3">
      <c r="A61" s="14">
        <v>59</v>
      </c>
      <c r="B61" s="46" t="s">
        <v>148</v>
      </c>
      <c r="C61" s="1" t="s">
        <v>156</v>
      </c>
      <c r="D61" s="1" t="s">
        <v>157</v>
      </c>
      <c r="E61" s="4"/>
      <c r="F61" s="4">
        <v>446</v>
      </c>
      <c r="G61" s="4"/>
      <c r="H61" s="4"/>
      <c r="I61" s="4">
        <v>490</v>
      </c>
      <c r="J61" s="4"/>
      <c r="K61" s="4"/>
      <c r="L61" s="4">
        <v>440</v>
      </c>
      <c r="M61" s="4"/>
      <c r="N61" s="4"/>
      <c r="O61" s="4"/>
      <c r="P61" s="4"/>
      <c r="Q61" s="4"/>
      <c r="R61" s="4"/>
      <c r="S61" s="4"/>
      <c r="T61" s="4">
        <v>460</v>
      </c>
      <c r="U61" s="4"/>
      <c r="V61" s="4"/>
      <c r="W61" s="4"/>
      <c r="X61" s="4"/>
      <c r="Y61" s="4"/>
      <c r="Z61" s="4"/>
      <c r="AA61" s="4"/>
      <c r="AB61" s="4"/>
      <c r="AC61" s="4"/>
      <c r="AD61" s="4"/>
      <c r="AE61" s="4"/>
      <c r="AF61" s="4"/>
      <c r="AG61" s="5">
        <f t="shared" si="0"/>
        <v>1836</v>
      </c>
      <c r="AH61" s="62" cm="1">
        <f t="array" aca="1" ref="AH61" ca="1">IF(AJ61&gt;=14,SUMPRODUCT(LARGE(E61:AF61,ROW(INDIRECT("1:14")))),AG61)</f>
        <v>1836</v>
      </c>
      <c r="AJ61" s="8">
        <f t="shared" si="1"/>
        <v>4</v>
      </c>
      <c r="AK61" s="8">
        <f t="shared" si="2"/>
        <v>0</v>
      </c>
      <c r="AR61"/>
    </row>
    <row r="62" spans="1:44" ht="16.5" customHeight="1" x14ac:dyDescent="0.3">
      <c r="A62" s="14">
        <v>60</v>
      </c>
      <c r="B62" s="46" t="s">
        <v>7</v>
      </c>
      <c r="C62" s="1" t="s">
        <v>117</v>
      </c>
      <c r="D62" s="1" t="s">
        <v>37</v>
      </c>
      <c r="E62" s="4"/>
      <c r="F62" s="4">
        <v>454</v>
      </c>
      <c r="G62" s="4"/>
      <c r="H62" s="4"/>
      <c r="I62" s="4"/>
      <c r="J62" s="4"/>
      <c r="K62" s="4"/>
      <c r="L62" s="4">
        <v>434</v>
      </c>
      <c r="M62" s="4"/>
      <c r="N62" s="4">
        <v>456</v>
      </c>
      <c r="O62" s="4"/>
      <c r="P62" s="4"/>
      <c r="Q62" s="4">
        <v>464</v>
      </c>
      <c r="R62" s="4"/>
      <c r="S62" s="4"/>
      <c r="T62" s="4"/>
      <c r="U62" s="4"/>
      <c r="V62" s="4"/>
      <c r="W62" s="4"/>
      <c r="X62" s="4"/>
      <c r="Y62" s="4"/>
      <c r="Z62" s="4"/>
      <c r="AA62" s="4"/>
      <c r="AB62" s="4"/>
      <c r="AC62" s="4"/>
      <c r="AD62" s="4"/>
      <c r="AE62" s="4"/>
      <c r="AF62" s="4"/>
      <c r="AG62" s="5">
        <f t="shared" si="0"/>
        <v>1808</v>
      </c>
      <c r="AH62" s="62" cm="1">
        <f t="array" aca="1" ref="AH62" ca="1">IF(AJ62&gt;=14,SUMPRODUCT(LARGE(E62:AF62,ROW(INDIRECT("1:14")))),AG62)</f>
        <v>1808</v>
      </c>
      <c r="AJ62" s="8">
        <f t="shared" si="1"/>
        <v>4</v>
      </c>
      <c r="AK62" s="8">
        <f t="shared" si="2"/>
        <v>0</v>
      </c>
      <c r="AR62" s="54"/>
    </row>
    <row r="63" spans="1:44" ht="16.5" customHeight="1" x14ac:dyDescent="0.3">
      <c r="A63" s="14">
        <v>61</v>
      </c>
      <c r="B63" s="46" t="s">
        <v>126</v>
      </c>
      <c r="C63" s="1" t="s">
        <v>297</v>
      </c>
      <c r="D63" s="1" t="s">
        <v>130</v>
      </c>
      <c r="E63" s="4">
        <v>468</v>
      </c>
      <c r="F63" s="4">
        <v>424</v>
      </c>
      <c r="G63" s="4"/>
      <c r="H63" s="4"/>
      <c r="I63" s="4"/>
      <c r="J63" s="4"/>
      <c r="K63" s="4"/>
      <c r="L63" s="4"/>
      <c r="M63" s="4"/>
      <c r="N63" s="4">
        <v>440</v>
      </c>
      <c r="O63" s="4">
        <v>452</v>
      </c>
      <c r="P63" s="4"/>
      <c r="Q63" s="4"/>
      <c r="R63" s="4"/>
      <c r="S63" s="4"/>
      <c r="T63" s="4"/>
      <c r="U63" s="4"/>
      <c r="V63" s="4"/>
      <c r="W63" s="4"/>
      <c r="X63" s="4"/>
      <c r="Y63" s="4"/>
      <c r="Z63" s="4"/>
      <c r="AA63" s="4"/>
      <c r="AB63" s="4"/>
      <c r="AC63" s="4"/>
      <c r="AD63" s="4"/>
      <c r="AE63" s="4"/>
      <c r="AF63" s="4"/>
      <c r="AG63" s="5">
        <f t="shared" si="0"/>
        <v>1784</v>
      </c>
      <c r="AH63" s="62" cm="1">
        <f t="array" aca="1" ref="AH63" ca="1">IF(AJ63&gt;=14,SUMPRODUCT(LARGE(E63:AF63,ROW(INDIRECT("1:14")))),AG63)</f>
        <v>1784</v>
      </c>
      <c r="AJ63" s="8">
        <f t="shared" si="1"/>
        <v>4</v>
      </c>
      <c r="AK63" s="8">
        <f t="shared" si="2"/>
        <v>0</v>
      </c>
      <c r="AR63" s="54"/>
    </row>
    <row r="64" spans="1:44" ht="16.5" customHeight="1" x14ac:dyDescent="0.3">
      <c r="A64" s="14">
        <v>62</v>
      </c>
      <c r="B64" s="46" t="s">
        <v>7</v>
      </c>
      <c r="C64" s="1" t="s">
        <v>367</v>
      </c>
      <c r="D64" s="1" t="s">
        <v>121</v>
      </c>
      <c r="E64" s="4"/>
      <c r="F64" s="4">
        <v>402</v>
      </c>
      <c r="G64" s="4"/>
      <c r="H64" s="4"/>
      <c r="I64" s="4"/>
      <c r="J64" s="4"/>
      <c r="K64" s="4">
        <v>470</v>
      </c>
      <c r="L64" s="4">
        <v>416</v>
      </c>
      <c r="M64" s="4"/>
      <c r="N64" s="4"/>
      <c r="O64" s="4"/>
      <c r="P64" s="4"/>
      <c r="Q64" s="4">
        <v>466</v>
      </c>
      <c r="R64" s="4"/>
      <c r="S64" s="4"/>
      <c r="T64" s="4"/>
      <c r="U64" s="4"/>
      <c r="V64" s="4"/>
      <c r="W64" s="4"/>
      <c r="X64" s="4"/>
      <c r="Y64" s="4"/>
      <c r="Z64" s="4"/>
      <c r="AA64" s="4"/>
      <c r="AB64" s="4"/>
      <c r="AC64" s="4"/>
      <c r="AD64" s="4"/>
      <c r="AE64" s="4"/>
      <c r="AF64" s="4"/>
      <c r="AG64" s="5">
        <f t="shared" si="0"/>
        <v>1754</v>
      </c>
      <c r="AH64" s="62" cm="1">
        <f t="array" aca="1" ref="AH64" ca="1">IF(AJ64&gt;=14,SUMPRODUCT(LARGE(E64:AF64,ROW(INDIRECT("1:14")))),AG64)</f>
        <v>1754</v>
      </c>
      <c r="AJ64" s="8">
        <f t="shared" si="1"/>
        <v>4</v>
      </c>
      <c r="AK64" s="8">
        <f t="shared" si="2"/>
        <v>0</v>
      </c>
      <c r="AR64" s="54"/>
    </row>
    <row r="65" spans="1:44" ht="16.5" customHeight="1" x14ac:dyDescent="0.3">
      <c r="A65" s="14">
        <v>63</v>
      </c>
      <c r="B65" s="46" t="s">
        <v>26</v>
      </c>
      <c r="C65" s="1" t="s">
        <v>306</v>
      </c>
      <c r="D65" s="1" t="s">
        <v>307</v>
      </c>
      <c r="E65" s="4"/>
      <c r="F65" s="4">
        <v>398</v>
      </c>
      <c r="G65" s="4"/>
      <c r="H65" s="4"/>
      <c r="I65" s="4"/>
      <c r="J65" s="4"/>
      <c r="K65" s="4"/>
      <c r="L65" s="4">
        <v>426</v>
      </c>
      <c r="M65" s="4"/>
      <c r="N65" s="4">
        <v>470</v>
      </c>
      <c r="O65" s="4"/>
      <c r="P65" s="4"/>
      <c r="Q65" s="4"/>
      <c r="R65" s="4"/>
      <c r="S65" s="4"/>
      <c r="T65" s="4"/>
      <c r="U65" s="4"/>
      <c r="V65" s="4">
        <v>458</v>
      </c>
      <c r="W65" s="4"/>
      <c r="X65" s="4"/>
      <c r="Y65" s="4"/>
      <c r="Z65" s="4"/>
      <c r="AA65" s="4"/>
      <c r="AB65" s="4"/>
      <c r="AC65" s="4"/>
      <c r="AD65" s="4"/>
      <c r="AE65" s="4"/>
      <c r="AF65" s="4"/>
      <c r="AG65" s="5">
        <f t="shared" si="0"/>
        <v>1752</v>
      </c>
      <c r="AH65" s="62" cm="1">
        <f t="array" aca="1" ref="AH65" ca="1">IF(AJ65&gt;=14,SUMPRODUCT(LARGE(E65:AF65,ROW(INDIRECT("1:14")))),AG65)</f>
        <v>1752</v>
      </c>
      <c r="AJ65" s="8">
        <f t="shared" si="1"/>
        <v>4</v>
      </c>
      <c r="AK65" s="8">
        <f t="shared" si="2"/>
        <v>0</v>
      </c>
      <c r="AR65"/>
    </row>
    <row r="66" spans="1:44" ht="16.5" customHeight="1" x14ac:dyDescent="0.3">
      <c r="A66" s="14">
        <v>64</v>
      </c>
      <c r="B66" s="46" t="s">
        <v>160</v>
      </c>
      <c r="C66" s="1" t="s">
        <v>234</v>
      </c>
      <c r="D66" s="1" t="s">
        <v>144</v>
      </c>
      <c r="E66" s="4">
        <v>472</v>
      </c>
      <c r="F66" s="4">
        <v>348</v>
      </c>
      <c r="G66" s="4"/>
      <c r="H66" s="4"/>
      <c r="I66" s="4"/>
      <c r="J66" s="4"/>
      <c r="K66" s="4">
        <v>464</v>
      </c>
      <c r="L66" s="4"/>
      <c r="M66" s="4"/>
      <c r="N66" s="4"/>
      <c r="O66" s="4">
        <v>458</v>
      </c>
      <c r="P66" s="4"/>
      <c r="Q66" s="4"/>
      <c r="R66" s="4"/>
      <c r="S66" s="4"/>
      <c r="T66" s="4"/>
      <c r="U66" s="4"/>
      <c r="V66" s="4"/>
      <c r="W66" s="4"/>
      <c r="X66" s="4"/>
      <c r="Y66" s="4"/>
      <c r="Z66" s="4"/>
      <c r="AA66" s="4"/>
      <c r="AB66" s="4"/>
      <c r="AC66" s="4"/>
      <c r="AD66" s="4"/>
      <c r="AE66" s="4"/>
      <c r="AF66" s="4"/>
      <c r="AG66" s="5">
        <f t="shared" si="0"/>
        <v>1742</v>
      </c>
      <c r="AH66" s="62" cm="1">
        <f t="array" aca="1" ref="AH66" ca="1">IF(AJ66&gt;=14,SUMPRODUCT(LARGE(E66:AF66,ROW(INDIRECT("1:14")))),AG66)</f>
        <v>1742</v>
      </c>
      <c r="AJ66" s="8">
        <f t="shared" si="1"/>
        <v>4</v>
      </c>
      <c r="AK66" s="8">
        <f t="shared" si="2"/>
        <v>0</v>
      </c>
      <c r="AR66" s="54"/>
    </row>
    <row r="67" spans="1:44" ht="16.5" customHeight="1" x14ac:dyDescent="0.3">
      <c r="A67" s="14">
        <v>65</v>
      </c>
      <c r="B67" s="46" t="s">
        <v>7</v>
      </c>
      <c r="C67" s="1" t="s">
        <v>118</v>
      </c>
      <c r="D67" s="1" t="s">
        <v>119</v>
      </c>
      <c r="E67" s="4"/>
      <c r="F67" s="4">
        <v>390</v>
      </c>
      <c r="G67" s="4"/>
      <c r="H67" s="4"/>
      <c r="I67" s="4"/>
      <c r="J67" s="4"/>
      <c r="K67" s="4"/>
      <c r="L67" s="4">
        <v>380</v>
      </c>
      <c r="M67" s="4"/>
      <c r="N67" s="4"/>
      <c r="O67" s="4"/>
      <c r="P67" s="4"/>
      <c r="Q67" s="4"/>
      <c r="R67" s="4"/>
      <c r="S67" s="4"/>
      <c r="T67" s="4">
        <v>470</v>
      </c>
      <c r="U67" s="4"/>
      <c r="V67" s="4">
        <v>452</v>
      </c>
      <c r="W67" s="4"/>
      <c r="X67" s="4"/>
      <c r="Y67" s="4"/>
      <c r="Z67" s="4"/>
      <c r="AA67" s="4"/>
      <c r="AB67" s="4"/>
      <c r="AC67" s="4"/>
      <c r="AD67" s="4"/>
      <c r="AE67" s="4"/>
      <c r="AF67" s="4"/>
      <c r="AG67" s="5">
        <f t="shared" si="0"/>
        <v>1692</v>
      </c>
      <c r="AH67" s="62" cm="1">
        <f t="array" aca="1" ref="AH67" ca="1">IF(AJ67&gt;=14,SUMPRODUCT(LARGE(E67:AF67,ROW(INDIRECT("1:14")))),AG67)</f>
        <v>1692</v>
      </c>
      <c r="AJ67" s="8">
        <f t="shared" si="1"/>
        <v>4</v>
      </c>
      <c r="AK67" s="8">
        <f t="shared" si="2"/>
        <v>0</v>
      </c>
      <c r="AR67"/>
    </row>
    <row r="68" spans="1:44" ht="16.5" customHeight="1" x14ac:dyDescent="0.3">
      <c r="A68" s="14">
        <v>66</v>
      </c>
      <c r="B68" s="46" t="s">
        <v>160</v>
      </c>
      <c r="C68" s="1" t="s">
        <v>163</v>
      </c>
      <c r="D68" s="1" t="s">
        <v>34</v>
      </c>
      <c r="E68" s="4"/>
      <c r="F68" s="4">
        <v>404</v>
      </c>
      <c r="G68" s="4"/>
      <c r="H68" s="4"/>
      <c r="I68" s="4"/>
      <c r="J68" s="4"/>
      <c r="K68" s="4"/>
      <c r="L68" s="4">
        <v>372</v>
      </c>
      <c r="M68" s="4"/>
      <c r="N68" s="4"/>
      <c r="O68" s="4"/>
      <c r="P68" s="4"/>
      <c r="Q68" s="4">
        <v>440</v>
      </c>
      <c r="R68" s="4"/>
      <c r="S68" s="4"/>
      <c r="T68" s="4"/>
      <c r="U68" s="4"/>
      <c r="V68" s="4">
        <v>444</v>
      </c>
      <c r="W68" s="4"/>
      <c r="X68" s="4"/>
      <c r="Y68" s="4"/>
      <c r="Z68" s="4"/>
      <c r="AA68" s="4"/>
      <c r="AB68" s="4"/>
      <c r="AC68" s="4"/>
      <c r="AD68" s="4"/>
      <c r="AE68" s="4"/>
      <c r="AF68" s="4"/>
      <c r="AG68" s="5">
        <f t="shared" ref="AG68:AG131" si="3">SUM(E68:Y68)</f>
        <v>1660</v>
      </c>
      <c r="AH68" s="62" cm="1">
        <f t="array" aca="1" ref="AH68" ca="1">IF(AJ68&gt;=14,SUMPRODUCT(LARGE(E68:AF68,ROW(INDIRECT("1:14")))),AG68)</f>
        <v>1660</v>
      </c>
      <c r="AJ68" s="8">
        <f t="shared" ref="AJ68:AJ131" si="4">COUNTA(E68:AF68)</f>
        <v>4</v>
      </c>
      <c r="AK68" s="8">
        <f t="shared" ref="AK68:AK131" si="5">IF(AJ68&gt;=14,AG68,AL68)</f>
        <v>0</v>
      </c>
      <c r="AR68" s="54"/>
    </row>
    <row r="69" spans="1:44" ht="16.5" customHeight="1" x14ac:dyDescent="0.3">
      <c r="A69" s="14">
        <v>67</v>
      </c>
      <c r="B69" s="46" t="s">
        <v>148</v>
      </c>
      <c r="C69" s="1" t="s">
        <v>397</v>
      </c>
      <c r="D69" s="1" t="s">
        <v>398</v>
      </c>
      <c r="E69" s="4"/>
      <c r="F69" s="4"/>
      <c r="G69" s="4"/>
      <c r="H69" s="4">
        <v>492</v>
      </c>
      <c r="I69" s="4"/>
      <c r="J69" s="4"/>
      <c r="K69" s="4"/>
      <c r="L69" s="4">
        <v>482</v>
      </c>
      <c r="M69" s="4"/>
      <c r="N69" s="4"/>
      <c r="O69" s="4">
        <v>490</v>
      </c>
      <c r="P69" s="4"/>
      <c r="Q69" s="4"/>
      <c r="R69" s="4"/>
      <c r="S69" s="4"/>
      <c r="T69" s="4"/>
      <c r="U69" s="4"/>
      <c r="V69" s="4"/>
      <c r="W69" s="4"/>
      <c r="X69" s="4"/>
      <c r="Y69" s="4"/>
      <c r="Z69" s="4"/>
      <c r="AA69" s="4"/>
      <c r="AB69" s="4"/>
      <c r="AC69" s="4"/>
      <c r="AD69" s="4"/>
      <c r="AE69" s="4"/>
      <c r="AF69" s="4"/>
      <c r="AG69" s="5">
        <f t="shared" si="3"/>
        <v>1464</v>
      </c>
      <c r="AH69" s="62" cm="1">
        <f t="array" aca="1" ref="AH69" ca="1">IF(AJ69&gt;=14,SUMPRODUCT(LARGE(E69:AF69,ROW(INDIRECT("1:14")))),AG69)</f>
        <v>1464</v>
      </c>
      <c r="AJ69" s="8">
        <f t="shared" si="4"/>
        <v>3</v>
      </c>
      <c r="AK69" s="8">
        <f t="shared" si="5"/>
        <v>0</v>
      </c>
      <c r="AR69" s="54"/>
    </row>
    <row r="70" spans="1:44" ht="16.5" customHeight="1" x14ac:dyDescent="0.3">
      <c r="A70" s="14">
        <v>68</v>
      </c>
      <c r="B70" s="46" t="s">
        <v>148</v>
      </c>
      <c r="C70" s="1" t="s">
        <v>433</v>
      </c>
      <c r="D70" s="1" t="s">
        <v>144</v>
      </c>
      <c r="E70" s="4"/>
      <c r="F70" s="4"/>
      <c r="G70" s="4">
        <v>486</v>
      </c>
      <c r="H70" s="4"/>
      <c r="I70" s="4"/>
      <c r="J70" s="4">
        <v>490</v>
      </c>
      <c r="K70" s="4"/>
      <c r="L70" s="4"/>
      <c r="M70" s="4">
        <v>488</v>
      </c>
      <c r="N70" s="4"/>
      <c r="O70" s="4"/>
      <c r="P70" s="4"/>
      <c r="Q70" s="4"/>
      <c r="R70" s="4"/>
      <c r="S70" s="4"/>
      <c r="T70" s="4"/>
      <c r="U70" s="4"/>
      <c r="V70" s="4"/>
      <c r="W70" s="4"/>
      <c r="X70" s="4"/>
      <c r="Y70" s="4"/>
      <c r="Z70" s="4"/>
      <c r="AA70" s="4"/>
      <c r="AB70" s="4"/>
      <c r="AC70" s="4"/>
      <c r="AD70" s="4"/>
      <c r="AE70" s="4"/>
      <c r="AF70" s="4"/>
      <c r="AG70" s="5">
        <f t="shared" si="3"/>
        <v>1464</v>
      </c>
      <c r="AH70" s="62" cm="1">
        <f t="array" aca="1" ref="AH70" ca="1">IF(AJ70&gt;=14,SUMPRODUCT(LARGE(E70:AF70,ROW(INDIRECT("1:14")))),AG70)</f>
        <v>1464</v>
      </c>
      <c r="AJ70" s="8">
        <f t="shared" si="4"/>
        <v>3</v>
      </c>
      <c r="AK70" s="8">
        <f t="shared" si="5"/>
        <v>0</v>
      </c>
      <c r="AR70" s="54"/>
    </row>
    <row r="71" spans="1:44" ht="16.5" customHeight="1" x14ac:dyDescent="0.3">
      <c r="A71" s="14">
        <v>69</v>
      </c>
      <c r="B71" s="46" t="s">
        <v>6</v>
      </c>
      <c r="C71" s="1" t="s">
        <v>137</v>
      </c>
      <c r="D71" s="1" t="s">
        <v>138</v>
      </c>
      <c r="E71" s="4"/>
      <c r="F71" s="4">
        <v>462</v>
      </c>
      <c r="G71" s="4"/>
      <c r="H71" s="4"/>
      <c r="I71" s="4"/>
      <c r="J71" s="4"/>
      <c r="K71" s="4"/>
      <c r="L71" s="4"/>
      <c r="M71" s="4">
        <v>492</v>
      </c>
      <c r="N71" s="4">
        <v>488</v>
      </c>
      <c r="O71" s="4"/>
      <c r="P71" s="4"/>
      <c r="Q71" s="4"/>
      <c r="R71" s="4"/>
      <c r="S71" s="4"/>
      <c r="T71" s="4"/>
      <c r="U71" s="4"/>
      <c r="V71" s="4"/>
      <c r="W71" s="4"/>
      <c r="X71" s="4"/>
      <c r="Y71" s="4"/>
      <c r="Z71" s="4"/>
      <c r="AA71" s="4"/>
      <c r="AB71" s="4"/>
      <c r="AC71" s="4"/>
      <c r="AD71" s="4"/>
      <c r="AE71" s="4"/>
      <c r="AF71" s="4"/>
      <c r="AG71" s="5">
        <f t="shared" si="3"/>
        <v>1442</v>
      </c>
      <c r="AH71" s="62" cm="1">
        <f t="array" aca="1" ref="AH71" ca="1">IF(AJ71&gt;=14,SUMPRODUCT(LARGE(E71:AF71,ROW(INDIRECT("1:14")))),AG71)</f>
        <v>1442</v>
      </c>
      <c r="AJ71" s="8">
        <f t="shared" si="4"/>
        <v>3</v>
      </c>
      <c r="AK71" s="8">
        <f t="shared" si="5"/>
        <v>0</v>
      </c>
      <c r="AR71" s="54"/>
    </row>
    <row r="72" spans="1:44" ht="16.5" customHeight="1" x14ac:dyDescent="0.3">
      <c r="A72" s="14">
        <v>70</v>
      </c>
      <c r="B72" s="46" t="s">
        <v>7</v>
      </c>
      <c r="C72" s="1" t="s">
        <v>124</v>
      </c>
      <c r="D72" s="1" t="s">
        <v>125</v>
      </c>
      <c r="E72" s="4"/>
      <c r="F72" s="4">
        <v>466</v>
      </c>
      <c r="G72" s="4">
        <v>472</v>
      </c>
      <c r="H72" s="4"/>
      <c r="I72" s="4">
        <v>498</v>
      </c>
      <c r="J72" s="4"/>
      <c r="K72" s="4"/>
      <c r="L72" s="4"/>
      <c r="M72" s="4"/>
      <c r="N72" s="4"/>
      <c r="O72" s="4"/>
      <c r="P72" s="4"/>
      <c r="Q72" s="4"/>
      <c r="R72" s="4"/>
      <c r="S72" s="4"/>
      <c r="T72" s="4"/>
      <c r="U72" s="4"/>
      <c r="V72" s="4"/>
      <c r="W72" s="4"/>
      <c r="X72" s="4"/>
      <c r="Y72" s="4"/>
      <c r="Z72" s="4"/>
      <c r="AA72" s="4"/>
      <c r="AB72" s="4"/>
      <c r="AC72" s="4"/>
      <c r="AD72" s="4"/>
      <c r="AE72" s="4"/>
      <c r="AF72" s="4"/>
      <c r="AG72" s="5">
        <f t="shared" si="3"/>
        <v>1436</v>
      </c>
      <c r="AH72" s="62" cm="1">
        <f t="array" aca="1" ref="AH72" ca="1">IF(AJ72&gt;=14,SUMPRODUCT(LARGE(E72:AF72,ROW(INDIRECT("1:14")))),AG72)</f>
        <v>1436</v>
      </c>
      <c r="AJ72" s="8">
        <f t="shared" si="4"/>
        <v>3</v>
      </c>
      <c r="AK72" s="8">
        <f t="shared" si="5"/>
        <v>0</v>
      </c>
      <c r="AR72" s="54"/>
    </row>
    <row r="73" spans="1:44" ht="16.5" customHeight="1" x14ac:dyDescent="0.3">
      <c r="A73" s="14">
        <v>71</v>
      </c>
      <c r="B73" s="46" t="s">
        <v>6</v>
      </c>
      <c r="C73" s="1" t="s">
        <v>267</v>
      </c>
      <c r="D73" s="1" t="s">
        <v>38</v>
      </c>
      <c r="E73" s="4"/>
      <c r="F73" s="4"/>
      <c r="G73" s="4"/>
      <c r="H73" s="4"/>
      <c r="I73" s="4"/>
      <c r="J73" s="4"/>
      <c r="K73" s="4"/>
      <c r="L73" s="4"/>
      <c r="M73" s="4"/>
      <c r="N73" s="4"/>
      <c r="O73" s="4">
        <v>480</v>
      </c>
      <c r="P73" s="4"/>
      <c r="Q73" s="4"/>
      <c r="R73" s="4"/>
      <c r="S73" s="4"/>
      <c r="T73" s="4">
        <v>480</v>
      </c>
      <c r="U73" s="4"/>
      <c r="V73" s="4">
        <v>474</v>
      </c>
      <c r="W73" s="4"/>
      <c r="X73" s="4"/>
      <c r="Y73" s="4"/>
      <c r="Z73" s="4"/>
      <c r="AA73" s="4"/>
      <c r="AB73" s="4"/>
      <c r="AC73" s="4"/>
      <c r="AD73" s="4"/>
      <c r="AE73" s="4"/>
      <c r="AF73" s="4"/>
      <c r="AG73" s="5">
        <f t="shared" si="3"/>
        <v>1434</v>
      </c>
      <c r="AH73" s="62" cm="1">
        <f t="array" aca="1" ref="AH73" ca="1">IF(AJ73&gt;=14,SUMPRODUCT(LARGE(E73:AF73,ROW(INDIRECT("1:14")))),AG73)</f>
        <v>1434</v>
      </c>
      <c r="AJ73" s="8">
        <f t="shared" si="4"/>
        <v>3</v>
      </c>
      <c r="AK73" s="8">
        <f t="shared" si="5"/>
        <v>0</v>
      </c>
      <c r="AR73" s="54"/>
    </row>
    <row r="74" spans="1:44" ht="16.5" customHeight="1" x14ac:dyDescent="0.3">
      <c r="A74" s="14">
        <v>72</v>
      </c>
      <c r="B74" s="46" t="s">
        <v>312</v>
      </c>
      <c r="C74" s="1" t="s">
        <v>300</v>
      </c>
      <c r="D74" s="1" t="s">
        <v>301</v>
      </c>
      <c r="E74" s="4"/>
      <c r="F74" s="4"/>
      <c r="G74" s="4"/>
      <c r="H74" s="4"/>
      <c r="I74" s="4"/>
      <c r="J74" s="4"/>
      <c r="K74" s="4"/>
      <c r="L74" s="4"/>
      <c r="M74" s="4">
        <v>466</v>
      </c>
      <c r="N74" s="4">
        <v>480</v>
      </c>
      <c r="O74" s="4"/>
      <c r="P74" s="4"/>
      <c r="Q74" s="4">
        <v>484</v>
      </c>
      <c r="R74" s="4"/>
      <c r="S74" s="4"/>
      <c r="T74" s="4"/>
      <c r="U74" s="4"/>
      <c r="V74" s="4"/>
      <c r="W74" s="4"/>
      <c r="X74" s="4"/>
      <c r="Y74" s="4"/>
      <c r="Z74" s="4"/>
      <c r="AA74" s="4"/>
      <c r="AB74" s="4"/>
      <c r="AC74" s="4"/>
      <c r="AD74" s="4"/>
      <c r="AE74" s="4"/>
      <c r="AF74" s="4"/>
      <c r="AG74" s="5">
        <f t="shared" si="3"/>
        <v>1430</v>
      </c>
      <c r="AH74" s="62" cm="1">
        <f t="array" aca="1" ref="AH74" ca="1">IF(AJ74&gt;=14,SUMPRODUCT(LARGE(E74:AF74,ROW(INDIRECT("1:14")))),AG74)</f>
        <v>1430</v>
      </c>
      <c r="AJ74" s="8">
        <f t="shared" si="4"/>
        <v>3</v>
      </c>
      <c r="AK74" s="8">
        <f t="shared" si="5"/>
        <v>0</v>
      </c>
      <c r="AR74" s="54"/>
    </row>
    <row r="75" spans="1:44" ht="16.5" customHeight="1" x14ac:dyDescent="0.3">
      <c r="A75" s="14">
        <v>73</v>
      </c>
      <c r="B75" s="46" t="s">
        <v>26</v>
      </c>
      <c r="C75" s="1" t="s">
        <v>35</v>
      </c>
      <c r="D75" s="1" t="s">
        <v>36</v>
      </c>
      <c r="E75" s="4">
        <v>480</v>
      </c>
      <c r="F75" s="4"/>
      <c r="G75" s="4"/>
      <c r="H75" s="4"/>
      <c r="I75" s="4"/>
      <c r="J75" s="4"/>
      <c r="K75" s="4"/>
      <c r="L75" s="4"/>
      <c r="M75" s="4"/>
      <c r="N75" s="4"/>
      <c r="O75" s="4"/>
      <c r="P75" s="4"/>
      <c r="Q75" s="4">
        <v>478</v>
      </c>
      <c r="R75" s="4"/>
      <c r="S75" s="4"/>
      <c r="T75" s="4"/>
      <c r="U75" s="4"/>
      <c r="V75" s="4">
        <v>468</v>
      </c>
      <c r="W75" s="4"/>
      <c r="X75" s="4"/>
      <c r="Y75" s="4"/>
      <c r="Z75" s="4"/>
      <c r="AA75" s="4"/>
      <c r="AB75" s="4"/>
      <c r="AC75" s="4"/>
      <c r="AD75" s="4"/>
      <c r="AE75" s="4"/>
      <c r="AF75" s="4"/>
      <c r="AG75" s="5">
        <f t="shared" si="3"/>
        <v>1426</v>
      </c>
      <c r="AH75" s="62" cm="1">
        <f t="array" aca="1" ref="AH75" ca="1">IF(AJ75&gt;=14,SUMPRODUCT(LARGE(E75:AF75,ROW(INDIRECT("1:14")))),AG75)</f>
        <v>1426</v>
      </c>
      <c r="AJ75" s="8">
        <f t="shared" si="4"/>
        <v>3</v>
      </c>
      <c r="AK75" s="8">
        <f t="shared" si="5"/>
        <v>0</v>
      </c>
      <c r="AR75" s="54"/>
    </row>
    <row r="76" spans="1:44" ht="16.5" customHeight="1" x14ac:dyDescent="0.3">
      <c r="A76" s="14">
        <v>74</v>
      </c>
      <c r="B76" s="46" t="s">
        <v>6</v>
      </c>
      <c r="C76" s="1" t="s">
        <v>146</v>
      </c>
      <c r="D76" s="1" t="s">
        <v>147</v>
      </c>
      <c r="E76" s="4"/>
      <c r="F76" s="4"/>
      <c r="G76" s="4">
        <v>450</v>
      </c>
      <c r="H76" s="4"/>
      <c r="I76" s="4"/>
      <c r="J76" s="4"/>
      <c r="K76" s="4"/>
      <c r="L76" s="4"/>
      <c r="M76" s="4"/>
      <c r="N76" s="4"/>
      <c r="O76" s="4"/>
      <c r="P76" s="4">
        <v>494</v>
      </c>
      <c r="Q76" s="4">
        <v>468</v>
      </c>
      <c r="R76" s="4"/>
      <c r="S76" s="4"/>
      <c r="T76" s="4"/>
      <c r="U76" s="4"/>
      <c r="V76" s="4"/>
      <c r="W76" s="4"/>
      <c r="X76" s="4"/>
      <c r="Y76" s="4"/>
      <c r="Z76" s="4"/>
      <c r="AA76" s="4"/>
      <c r="AB76" s="4"/>
      <c r="AC76" s="4"/>
      <c r="AD76" s="4"/>
      <c r="AE76" s="4"/>
      <c r="AF76" s="4"/>
      <c r="AG76" s="5">
        <f t="shared" si="3"/>
        <v>1412</v>
      </c>
      <c r="AH76" s="62" cm="1">
        <f t="array" aca="1" ref="AH76" ca="1">IF(AJ76&gt;=14,SUMPRODUCT(LARGE(E76:AF76,ROW(INDIRECT("1:14")))),AG76)</f>
        <v>1412</v>
      </c>
      <c r="AJ76" s="8">
        <f t="shared" si="4"/>
        <v>3</v>
      </c>
      <c r="AK76" s="8">
        <f t="shared" si="5"/>
        <v>0</v>
      </c>
      <c r="AR76"/>
    </row>
    <row r="77" spans="1:44" ht="16.5" customHeight="1" x14ac:dyDescent="0.3">
      <c r="A77" s="14">
        <v>75</v>
      </c>
      <c r="B77" s="46" t="s">
        <v>312</v>
      </c>
      <c r="C77" s="1" t="s">
        <v>439</v>
      </c>
      <c r="D77" s="1" t="s">
        <v>52</v>
      </c>
      <c r="E77" s="4"/>
      <c r="F77" s="4"/>
      <c r="G77" s="4"/>
      <c r="H77" s="4"/>
      <c r="I77" s="4"/>
      <c r="J77" s="4"/>
      <c r="K77" s="4">
        <v>478</v>
      </c>
      <c r="L77" s="4">
        <v>462</v>
      </c>
      <c r="M77" s="4"/>
      <c r="N77" s="4"/>
      <c r="O77" s="4">
        <v>468</v>
      </c>
      <c r="P77" s="4"/>
      <c r="Q77" s="4"/>
      <c r="R77" s="4"/>
      <c r="S77" s="4"/>
      <c r="T77" s="4"/>
      <c r="U77" s="4"/>
      <c r="V77" s="4"/>
      <c r="W77" s="4"/>
      <c r="X77" s="4"/>
      <c r="Y77" s="4"/>
      <c r="Z77" s="4"/>
      <c r="AA77" s="4"/>
      <c r="AB77" s="4"/>
      <c r="AC77" s="4"/>
      <c r="AD77" s="4"/>
      <c r="AE77" s="4"/>
      <c r="AF77" s="4"/>
      <c r="AG77" s="5">
        <f t="shared" si="3"/>
        <v>1408</v>
      </c>
      <c r="AH77" s="62" cm="1">
        <f t="array" aca="1" ref="AH77" ca="1">IF(AJ77&gt;=14,SUMPRODUCT(LARGE(E77:AF77,ROW(INDIRECT("1:14")))),AG77)</f>
        <v>1408</v>
      </c>
      <c r="AJ77" s="8">
        <f t="shared" si="4"/>
        <v>3</v>
      </c>
      <c r="AK77" s="8">
        <f t="shared" si="5"/>
        <v>0</v>
      </c>
      <c r="AR77" s="54"/>
    </row>
    <row r="78" spans="1:44" ht="16.5" customHeight="1" x14ac:dyDescent="0.3">
      <c r="A78" s="14">
        <v>76</v>
      </c>
      <c r="B78" s="46" t="s">
        <v>312</v>
      </c>
      <c r="C78" s="1" t="s">
        <v>451</v>
      </c>
      <c r="D78" s="1" t="s">
        <v>276</v>
      </c>
      <c r="E78" s="4"/>
      <c r="F78" s="4"/>
      <c r="G78" s="4"/>
      <c r="H78" s="4"/>
      <c r="I78" s="4">
        <v>488</v>
      </c>
      <c r="J78" s="4"/>
      <c r="K78" s="4"/>
      <c r="L78" s="4">
        <v>456</v>
      </c>
      <c r="M78" s="4"/>
      <c r="N78" s="4">
        <v>464</v>
      </c>
      <c r="O78" s="4"/>
      <c r="P78" s="4"/>
      <c r="Q78" s="4"/>
      <c r="R78" s="4"/>
      <c r="S78" s="4"/>
      <c r="T78" s="4"/>
      <c r="U78" s="4"/>
      <c r="V78" s="4"/>
      <c r="W78" s="4"/>
      <c r="X78" s="4"/>
      <c r="Y78" s="4"/>
      <c r="Z78" s="4"/>
      <c r="AA78" s="4"/>
      <c r="AB78" s="4"/>
      <c r="AC78" s="4"/>
      <c r="AD78" s="4"/>
      <c r="AE78" s="4"/>
      <c r="AF78" s="4"/>
      <c r="AG78" s="5">
        <f t="shared" si="3"/>
        <v>1408</v>
      </c>
      <c r="AH78" s="62" cm="1">
        <f t="array" aca="1" ref="AH78" ca="1">IF(AJ78&gt;=14,SUMPRODUCT(LARGE(E78:AF78,ROW(INDIRECT("1:14")))),AG78)</f>
        <v>1408</v>
      </c>
      <c r="AJ78" s="8">
        <f t="shared" si="4"/>
        <v>3</v>
      </c>
      <c r="AK78" s="8">
        <f t="shared" si="5"/>
        <v>0</v>
      </c>
      <c r="AR78" s="54"/>
    </row>
    <row r="79" spans="1:44" ht="16.5" customHeight="1" x14ac:dyDescent="0.3">
      <c r="A79" s="14">
        <v>77</v>
      </c>
      <c r="B79" s="46" t="s">
        <v>6</v>
      </c>
      <c r="C79" s="1" t="s">
        <v>380</v>
      </c>
      <c r="D79" s="1" t="s">
        <v>381</v>
      </c>
      <c r="E79" s="4"/>
      <c r="F79" s="4">
        <v>458</v>
      </c>
      <c r="G79" s="4"/>
      <c r="H79" s="4"/>
      <c r="I79" s="4"/>
      <c r="J79" s="4"/>
      <c r="K79" s="4">
        <v>480</v>
      </c>
      <c r="L79" s="4">
        <v>464</v>
      </c>
      <c r="M79" s="4"/>
      <c r="N79" s="4"/>
      <c r="O79" s="4"/>
      <c r="P79" s="4"/>
      <c r="Q79" s="4"/>
      <c r="R79" s="4"/>
      <c r="S79" s="4"/>
      <c r="T79" s="4"/>
      <c r="U79" s="4"/>
      <c r="V79" s="4"/>
      <c r="W79" s="4"/>
      <c r="X79" s="4"/>
      <c r="Y79" s="4"/>
      <c r="Z79" s="4"/>
      <c r="AA79" s="4"/>
      <c r="AB79" s="4"/>
      <c r="AC79" s="4"/>
      <c r="AD79" s="4"/>
      <c r="AE79" s="4"/>
      <c r="AF79" s="4"/>
      <c r="AG79" s="5">
        <f t="shared" si="3"/>
        <v>1402</v>
      </c>
      <c r="AH79" s="62" cm="1">
        <f t="array" aca="1" ref="AH79" ca="1">IF(AJ79&gt;=14,SUMPRODUCT(LARGE(E79:AF79,ROW(INDIRECT("1:14")))),AG79)</f>
        <v>1402</v>
      </c>
      <c r="AJ79" s="8">
        <f t="shared" si="4"/>
        <v>3</v>
      </c>
      <c r="AK79" s="8">
        <f t="shared" si="5"/>
        <v>0</v>
      </c>
      <c r="AR79"/>
    </row>
    <row r="80" spans="1:44" ht="16.5" customHeight="1" x14ac:dyDescent="0.3">
      <c r="A80" s="14">
        <v>78</v>
      </c>
      <c r="B80" s="46" t="s">
        <v>126</v>
      </c>
      <c r="C80" s="1" t="s">
        <v>362</v>
      </c>
      <c r="D80" s="1" t="s">
        <v>363</v>
      </c>
      <c r="E80" s="4"/>
      <c r="F80" s="4"/>
      <c r="G80" s="4"/>
      <c r="H80" s="4"/>
      <c r="I80" s="4"/>
      <c r="J80" s="4"/>
      <c r="K80" s="4"/>
      <c r="L80" s="4">
        <v>438</v>
      </c>
      <c r="M80" s="4"/>
      <c r="N80" s="4"/>
      <c r="O80" s="4"/>
      <c r="P80" s="4"/>
      <c r="Q80" s="4"/>
      <c r="R80" s="4"/>
      <c r="S80" s="4"/>
      <c r="T80" s="4">
        <v>464</v>
      </c>
      <c r="U80" s="4">
        <v>488</v>
      </c>
      <c r="V80" s="4"/>
      <c r="W80" s="4"/>
      <c r="X80" s="4"/>
      <c r="Y80" s="4"/>
      <c r="Z80" s="4"/>
      <c r="AA80" s="4"/>
      <c r="AB80" s="4"/>
      <c r="AC80" s="4"/>
      <c r="AD80" s="4"/>
      <c r="AE80" s="4"/>
      <c r="AF80" s="4"/>
      <c r="AG80" s="5">
        <f t="shared" si="3"/>
        <v>1390</v>
      </c>
      <c r="AH80" s="62" cm="1">
        <f t="array" aca="1" ref="AH80" ca="1">IF(AJ80&gt;=14,SUMPRODUCT(LARGE(E80:AF80,ROW(INDIRECT("1:14")))),AG80)</f>
        <v>1390</v>
      </c>
      <c r="AJ80" s="8">
        <f t="shared" si="4"/>
        <v>3</v>
      </c>
      <c r="AK80" s="8">
        <f t="shared" si="5"/>
        <v>0</v>
      </c>
      <c r="AR80" s="54"/>
    </row>
    <row r="81" spans="1:44" ht="16.5" customHeight="1" x14ac:dyDescent="0.3">
      <c r="A81" s="14">
        <v>79</v>
      </c>
      <c r="B81" s="46" t="s">
        <v>6</v>
      </c>
      <c r="C81" s="1" t="s">
        <v>229</v>
      </c>
      <c r="D81" s="1" t="s">
        <v>230</v>
      </c>
      <c r="E81" s="4">
        <v>492</v>
      </c>
      <c r="F81" s="4">
        <v>418</v>
      </c>
      <c r="G81" s="4"/>
      <c r="H81" s="4"/>
      <c r="I81" s="4"/>
      <c r="J81" s="4"/>
      <c r="K81" s="4"/>
      <c r="L81" s="4"/>
      <c r="M81" s="4"/>
      <c r="N81" s="4">
        <v>478</v>
      </c>
      <c r="O81" s="4"/>
      <c r="P81" s="4"/>
      <c r="Q81" s="4"/>
      <c r="R81" s="4"/>
      <c r="S81" s="4"/>
      <c r="T81" s="4"/>
      <c r="U81" s="4"/>
      <c r="V81" s="4"/>
      <c r="W81" s="4"/>
      <c r="X81" s="4"/>
      <c r="Y81" s="4"/>
      <c r="Z81" s="4"/>
      <c r="AA81" s="4"/>
      <c r="AB81" s="4"/>
      <c r="AC81" s="4"/>
      <c r="AD81" s="4"/>
      <c r="AE81" s="4"/>
      <c r="AF81" s="4"/>
      <c r="AG81" s="5">
        <f t="shared" si="3"/>
        <v>1388</v>
      </c>
      <c r="AH81" s="62" cm="1">
        <f t="array" aca="1" ref="AH81" ca="1">IF(AJ81&gt;=14,SUMPRODUCT(LARGE(E81:AF81,ROW(INDIRECT("1:14")))),AG81)</f>
        <v>1388</v>
      </c>
      <c r="AJ81" s="8">
        <f t="shared" si="4"/>
        <v>3</v>
      </c>
      <c r="AK81" s="8">
        <f t="shared" si="5"/>
        <v>0</v>
      </c>
      <c r="AR81" s="54"/>
    </row>
    <row r="82" spans="1:44" ht="16.5" customHeight="1" x14ac:dyDescent="0.3">
      <c r="A82" s="14">
        <v>80</v>
      </c>
      <c r="B82" s="46" t="s">
        <v>148</v>
      </c>
      <c r="C82" s="1" t="s">
        <v>330</v>
      </c>
      <c r="D82" s="1" t="s">
        <v>38</v>
      </c>
      <c r="E82" s="4"/>
      <c r="F82" s="4"/>
      <c r="G82" s="4">
        <v>462</v>
      </c>
      <c r="H82" s="4"/>
      <c r="I82" s="4"/>
      <c r="J82" s="4"/>
      <c r="K82" s="4"/>
      <c r="L82" s="4">
        <v>444</v>
      </c>
      <c r="M82" s="4">
        <v>460</v>
      </c>
      <c r="N82" s="4"/>
      <c r="O82" s="4"/>
      <c r="P82" s="4"/>
      <c r="Q82" s="4"/>
      <c r="R82" s="4"/>
      <c r="S82" s="4"/>
      <c r="T82" s="4"/>
      <c r="U82" s="4"/>
      <c r="V82" s="4"/>
      <c r="W82" s="4"/>
      <c r="X82" s="4"/>
      <c r="Y82" s="4"/>
      <c r="Z82" s="4"/>
      <c r="AA82" s="4"/>
      <c r="AB82" s="4"/>
      <c r="AC82" s="4"/>
      <c r="AD82" s="4"/>
      <c r="AE82" s="4"/>
      <c r="AF82" s="4"/>
      <c r="AG82" s="5">
        <f t="shared" si="3"/>
        <v>1366</v>
      </c>
      <c r="AH82" s="62" cm="1">
        <f t="array" aca="1" ref="AH82" ca="1">IF(AJ82&gt;=14,SUMPRODUCT(LARGE(E82:AF82,ROW(INDIRECT("1:14")))),AG82)</f>
        <v>1366</v>
      </c>
      <c r="AJ82" s="8">
        <f t="shared" si="4"/>
        <v>3</v>
      </c>
      <c r="AK82" s="8">
        <f t="shared" si="5"/>
        <v>0</v>
      </c>
      <c r="AR82" s="54"/>
    </row>
    <row r="83" spans="1:44" ht="16.5" customHeight="1" x14ac:dyDescent="0.3">
      <c r="A83" s="14">
        <v>81</v>
      </c>
      <c r="B83" s="46" t="s">
        <v>173</v>
      </c>
      <c r="C83" s="1" t="s">
        <v>174</v>
      </c>
      <c r="D83" s="1" t="s">
        <v>175</v>
      </c>
      <c r="E83" s="4">
        <v>470</v>
      </c>
      <c r="F83" s="4"/>
      <c r="G83" s="4"/>
      <c r="H83" s="4"/>
      <c r="I83" s="4"/>
      <c r="J83" s="4">
        <v>470</v>
      </c>
      <c r="K83" s="4"/>
      <c r="L83" s="4">
        <v>418</v>
      </c>
      <c r="M83" s="4"/>
      <c r="N83" s="4"/>
      <c r="O83" s="4"/>
      <c r="P83" s="4"/>
      <c r="Q83" s="4"/>
      <c r="R83" s="4"/>
      <c r="S83" s="4"/>
      <c r="T83" s="4"/>
      <c r="U83" s="4"/>
      <c r="V83" s="4"/>
      <c r="W83" s="4"/>
      <c r="X83" s="4"/>
      <c r="Y83" s="4"/>
      <c r="Z83" s="4"/>
      <c r="AA83" s="4"/>
      <c r="AB83" s="4"/>
      <c r="AC83" s="4"/>
      <c r="AD83" s="4"/>
      <c r="AE83" s="4"/>
      <c r="AF83" s="4"/>
      <c r="AG83" s="5">
        <f t="shared" si="3"/>
        <v>1358</v>
      </c>
      <c r="AH83" s="62" cm="1">
        <f t="array" aca="1" ref="AH83" ca="1">IF(AJ83&gt;=14,SUMPRODUCT(LARGE(E83:AF83,ROW(INDIRECT("1:14")))),AG83)</f>
        <v>1358</v>
      </c>
      <c r="AJ83" s="8">
        <f t="shared" si="4"/>
        <v>3</v>
      </c>
      <c r="AK83" s="8">
        <f t="shared" si="5"/>
        <v>0</v>
      </c>
      <c r="AR83" s="54"/>
    </row>
    <row r="84" spans="1:44" ht="16.5" customHeight="1" x14ac:dyDescent="0.3">
      <c r="A84" s="14">
        <v>82</v>
      </c>
      <c r="B84" s="46" t="s">
        <v>148</v>
      </c>
      <c r="C84" s="1" t="s">
        <v>302</v>
      </c>
      <c r="D84" s="1" t="s">
        <v>303</v>
      </c>
      <c r="E84" s="4"/>
      <c r="F84" s="4">
        <v>414</v>
      </c>
      <c r="G84" s="4"/>
      <c r="H84" s="4"/>
      <c r="I84" s="4"/>
      <c r="J84" s="4"/>
      <c r="K84" s="4"/>
      <c r="L84" s="4"/>
      <c r="M84" s="4">
        <v>472</v>
      </c>
      <c r="N84" s="4">
        <v>472</v>
      </c>
      <c r="O84" s="4"/>
      <c r="P84" s="4"/>
      <c r="Q84" s="4"/>
      <c r="R84" s="4"/>
      <c r="S84" s="4"/>
      <c r="T84" s="4"/>
      <c r="U84" s="4"/>
      <c r="V84" s="4"/>
      <c r="W84" s="4"/>
      <c r="X84" s="4"/>
      <c r="Y84" s="4"/>
      <c r="Z84" s="4"/>
      <c r="AA84" s="4"/>
      <c r="AB84" s="4"/>
      <c r="AC84" s="4"/>
      <c r="AD84" s="4"/>
      <c r="AE84" s="4"/>
      <c r="AF84" s="4"/>
      <c r="AG84" s="5">
        <f t="shared" si="3"/>
        <v>1358</v>
      </c>
      <c r="AH84" s="62" cm="1">
        <f t="array" aca="1" ref="AH84" ca="1">IF(AJ84&gt;=14,SUMPRODUCT(LARGE(E84:AF84,ROW(INDIRECT("1:14")))),AG84)</f>
        <v>1358</v>
      </c>
      <c r="AJ84" s="8">
        <f t="shared" si="4"/>
        <v>3</v>
      </c>
      <c r="AK84" s="8">
        <f t="shared" si="5"/>
        <v>0</v>
      </c>
      <c r="AR84" s="54"/>
    </row>
    <row r="85" spans="1:44" ht="16.5" customHeight="1" x14ac:dyDescent="0.3">
      <c r="A85" s="14">
        <v>83</v>
      </c>
      <c r="B85" s="46" t="s">
        <v>6</v>
      </c>
      <c r="C85" s="1" t="s">
        <v>53</v>
      </c>
      <c r="D85" s="1" t="s">
        <v>54</v>
      </c>
      <c r="E85" s="4"/>
      <c r="F85" s="4">
        <v>428</v>
      </c>
      <c r="G85" s="4"/>
      <c r="H85" s="4"/>
      <c r="I85" s="4"/>
      <c r="J85" s="4"/>
      <c r="K85" s="4"/>
      <c r="L85" s="4">
        <v>436</v>
      </c>
      <c r="M85" s="4"/>
      <c r="N85" s="4"/>
      <c r="O85" s="4"/>
      <c r="P85" s="4">
        <v>486</v>
      </c>
      <c r="Q85" s="4"/>
      <c r="R85" s="4"/>
      <c r="S85" s="4"/>
      <c r="T85" s="4"/>
      <c r="U85" s="4"/>
      <c r="V85" s="4"/>
      <c r="W85" s="4"/>
      <c r="X85" s="4"/>
      <c r="Y85" s="4"/>
      <c r="Z85" s="4"/>
      <c r="AA85" s="4"/>
      <c r="AB85" s="4"/>
      <c r="AC85" s="4"/>
      <c r="AD85" s="4"/>
      <c r="AE85" s="4"/>
      <c r="AF85" s="4"/>
      <c r="AG85" s="5">
        <f t="shared" si="3"/>
        <v>1350</v>
      </c>
      <c r="AH85" s="62" cm="1">
        <f t="array" aca="1" ref="AH85" ca="1">IF(AJ85&gt;=14,SUMPRODUCT(LARGE(E85:AF85,ROW(INDIRECT("1:14")))),AG85)</f>
        <v>1350</v>
      </c>
      <c r="AJ85" s="8">
        <f t="shared" si="4"/>
        <v>3</v>
      </c>
      <c r="AK85" s="8">
        <f t="shared" si="5"/>
        <v>0</v>
      </c>
      <c r="AR85" s="54"/>
    </row>
    <row r="86" spans="1:44" ht="16.5" customHeight="1" x14ac:dyDescent="0.3">
      <c r="A86" s="14">
        <v>84</v>
      </c>
      <c r="B86" s="46" t="s">
        <v>7</v>
      </c>
      <c r="C86" s="1" t="s">
        <v>122</v>
      </c>
      <c r="D86" s="1" t="s">
        <v>123</v>
      </c>
      <c r="E86" s="4"/>
      <c r="F86" s="4">
        <v>434</v>
      </c>
      <c r="G86" s="4"/>
      <c r="H86" s="4"/>
      <c r="I86" s="4"/>
      <c r="J86" s="4"/>
      <c r="K86" s="4"/>
      <c r="L86" s="4"/>
      <c r="M86" s="4"/>
      <c r="N86" s="4">
        <v>450</v>
      </c>
      <c r="O86" s="4"/>
      <c r="P86" s="4"/>
      <c r="Q86" s="4">
        <v>454</v>
      </c>
      <c r="R86" s="4"/>
      <c r="S86" s="4"/>
      <c r="T86" s="4"/>
      <c r="U86" s="4"/>
      <c r="V86" s="4"/>
      <c r="W86" s="4"/>
      <c r="X86" s="4"/>
      <c r="Y86" s="4"/>
      <c r="Z86" s="4"/>
      <c r="AA86" s="4"/>
      <c r="AB86" s="4"/>
      <c r="AC86" s="4"/>
      <c r="AD86" s="4"/>
      <c r="AE86" s="4"/>
      <c r="AF86" s="4"/>
      <c r="AG86" s="5">
        <f t="shared" si="3"/>
        <v>1338</v>
      </c>
      <c r="AH86" s="62" cm="1">
        <f t="array" aca="1" ref="AH86" ca="1">IF(AJ86&gt;=14,SUMPRODUCT(LARGE(E86:AF86,ROW(INDIRECT("1:14")))),AG86)</f>
        <v>1338</v>
      </c>
      <c r="AJ86" s="8">
        <f t="shared" si="4"/>
        <v>3</v>
      </c>
      <c r="AK86" s="8">
        <f t="shared" si="5"/>
        <v>0</v>
      </c>
      <c r="AR86" s="54"/>
    </row>
    <row r="87" spans="1:44" ht="16.5" customHeight="1" x14ac:dyDescent="0.3">
      <c r="A87" s="14">
        <v>85</v>
      </c>
      <c r="B87" s="46" t="s">
        <v>126</v>
      </c>
      <c r="C87" s="1" t="s">
        <v>127</v>
      </c>
      <c r="D87" s="1" t="s">
        <v>128</v>
      </c>
      <c r="E87" s="4"/>
      <c r="F87" s="4">
        <v>432</v>
      </c>
      <c r="G87" s="4"/>
      <c r="H87" s="4"/>
      <c r="I87" s="4"/>
      <c r="J87" s="4"/>
      <c r="K87" s="4">
        <v>474</v>
      </c>
      <c r="L87" s="4">
        <v>422</v>
      </c>
      <c r="M87" s="4"/>
      <c r="N87" s="4"/>
      <c r="O87" s="4"/>
      <c r="P87" s="4"/>
      <c r="Q87" s="4"/>
      <c r="R87" s="4"/>
      <c r="S87" s="4"/>
      <c r="T87" s="4"/>
      <c r="U87" s="4"/>
      <c r="V87" s="4"/>
      <c r="W87" s="4"/>
      <c r="X87" s="4"/>
      <c r="Y87" s="4"/>
      <c r="Z87" s="4"/>
      <c r="AA87" s="4"/>
      <c r="AB87" s="4"/>
      <c r="AC87" s="4"/>
      <c r="AD87" s="4"/>
      <c r="AE87" s="4"/>
      <c r="AF87" s="4"/>
      <c r="AG87" s="5">
        <f t="shared" si="3"/>
        <v>1328</v>
      </c>
      <c r="AH87" s="62" cm="1">
        <f t="array" aca="1" ref="AH87" ca="1">IF(AJ87&gt;=14,SUMPRODUCT(LARGE(E87:AF87,ROW(INDIRECT("1:14")))),AG87)</f>
        <v>1328</v>
      </c>
      <c r="AJ87" s="8">
        <f t="shared" si="4"/>
        <v>3</v>
      </c>
      <c r="AK87" s="8">
        <f t="shared" si="5"/>
        <v>0</v>
      </c>
      <c r="AR87" s="54"/>
    </row>
    <row r="88" spans="1:44" ht="16.5" customHeight="1" x14ac:dyDescent="0.3">
      <c r="A88" s="14">
        <v>86</v>
      </c>
      <c r="B88" s="46" t="s">
        <v>6</v>
      </c>
      <c r="C88" s="1" t="s">
        <v>265</v>
      </c>
      <c r="D88" s="1" t="s">
        <v>147</v>
      </c>
      <c r="E88" s="4"/>
      <c r="F88" s="4">
        <v>380</v>
      </c>
      <c r="G88" s="4"/>
      <c r="H88" s="4"/>
      <c r="I88" s="4"/>
      <c r="J88" s="4">
        <v>472</v>
      </c>
      <c r="K88" s="4"/>
      <c r="L88" s="4"/>
      <c r="M88" s="4">
        <v>464</v>
      </c>
      <c r="N88" s="4"/>
      <c r="O88" s="4"/>
      <c r="P88" s="4"/>
      <c r="Q88" s="4"/>
      <c r="R88" s="4"/>
      <c r="S88" s="4"/>
      <c r="T88" s="4"/>
      <c r="U88" s="4"/>
      <c r="V88" s="4"/>
      <c r="W88" s="4"/>
      <c r="X88" s="4"/>
      <c r="Y88" s="4"/>
      <c r="Z88" s="4"/>
      <c r="AA88" s="4"/>
      <c r="AB88" s="4"/>
      <c r="AC88" s="4"/>
      <c r="AD88" s="4"/>
      <c r="AE88" s="4"/>
      <c r="AF88" s="4"/>
      <c r="AG88" s="5">
        <f t="shared" si="3"/>
        <v>1316</v>
      </c>
      <c r="AH88" s="62" cm="1">
        <f t="array" aca="1" ref="AH88" ca="1">IF(AJ88&gt;=14,SUMPRODUCT(LARGE(E88:AF88,ROW(INDIRECT("1:14")))),AG88)</f>
        <v>1316</v>
      </c>
      <c r="AJ88" s="8">
        <f t="shared" si="4"/>
        <v>3</v>
      </c>
      <c r="AK88" s="8">
        <f t="shared" si="5"/>
        <v>0</v>
      </c>
      <c r="AR88" s="54"/>
    </row>
    <row r="89" spans="1:44" ht="16.5" customHeight="1" x14ac:dyDescent="0.3">
      <c r="A89" s="14">
        <v>87</v>
      </c>
      <c r="B89" s="46" t="s">
        <v>160</v>
      </c>
      <c r="C89" s="1" t="s">
        <v>236</v>
      </c>
      <c r="D89" s="1" t="s">
        <v>237</v>
      </c>
      <c r="E89" s="4">
        <v>460</v>
      </c>
      <c r="F89" s="4"/>
      <c r="G89" s="4"/>
      <c r="H89" s="4"/>
      <c r="I89" s="4"/>
      <c r="J89" s="4"/>
      <c r="K89" s="4">
        <v>460</v>
      </c>
      <c r="L89" s="4">
        <v>390</v>
      </c>
      <c r="M89" s="4"/>
      <c r="N89" s="4"/>
      <c r="O89" s="4"/>
      <c r="P89" s="4"/>
      <c r="Q89" s="4"/>
      <c r="R89" s="4"/>
      <c r="S89" s="4"/>
      <c r="T89" s="4"/>
      <c r="U89" s="4"/>
      <c r="V89" s="4"/>
      <c r="W89" s="4"/>
      <c r="X89" s="4"/>
      <c r="Y89" s="4"/>
      <c r="Z89" s="4"/>
      <c r="AA89" s="4"/>
      <c r="AB89" s="4"/>
      <c r="AC89" s="4"/>
      <c r="AD89" s="4"/>
      <c r="AE89" s="4"/>
      <c r="AF89" s="4"/>
      <c r="AG89" s="5">
        <f t="shared" si="3"/>
        <v>1310</v>
      </c>
      <c r="AH89" s="62" cm="1">
        <f t="array" aca="1" ref="AH89" ca="1">IF(AJ89&gt;=14,SUMPRODUCT(LARGE(E89:AF89,ROW(INDIRECT("1:14")))),AG89)</f>
        <v>1310</v>
      </c>
      <c r="AJ89" s="8">
        <f t="shared" si="4"/>
        <v>3</v>
      </c>
      <c r="AK89" s="8">
        <f t="shared" si="5"/>
        <v>0</v>
      </c>
      <c r="AR89" s="54"/>
    </row>
    <row r="90" spans="1:44" ht="16.5" customHeight="1" x14ac:dyDescent="0.3">
      <c r="A90" s="14">
        <v>88</v>
      </c>
      <c r="B90" s="46" t="s">
        <v>6</v>
      </c>
      <c r="C90" s="1" t="s">
        <v>139</v>
      </c>
      <c r="D90" s="1" t="s">
        <v>140</v>
      </c>
      <c r="E90" s="4"/>
      <c r="F90" s="4">
        <v>362</v>
      </c>
      <c r="G90" s="4"/>
      <c r="H90" s="4"/>
      <c r="I90" s="4"/>
      <c r="J90" s="4"/>
      <c r="K90" s="4"/>
      <c r="L90" s="4"/>
      <c r="M90" s="4"/>
      <c r="N90" s="4">
        <v>430</v>
      </c>
      <c r="O90" s="4"/>
      <c r="P90" s="4"/>
      <c r="Q90" s="4"/>
      <c r="R90" s="4"/>
      <c r="S90" s="4"/>
      <c r="T90" s="4"/>
      <c r="U90" s="4"/>
      <c r="V90" s="4"/>
      <c r="W90" s="4"/>
      <c r="X90" s="4">
        <v>490</v>
      </c>
      <c r="Y90" s="4"/>
      <c r="Z90" s="4"/>
      <c r="AA90" s="4"/>
      <c r="AB90" s="4"/>
      <c r="AC90" s="4"/>
      <c r="AD90" s="4"/>
      <c r="AE90" s="4"/>
      <c r="AF90" s="4"/>
      <c r="AG90" s="5">
        <f t="shared" si="3"/>
        <v>1282</v>
      </c>
      <c r="AH90" s="62" cm="1">
        <f t="array" aca="1" ref="AH90" ca="1">IF(AJ90&gt;=14,SUMPRODUCT(LARGE(E90:AF90,ROW(INDIRECT("1:14")))),AG90)</f>
        <v>1282</v>
      </c>
      <c r="AJ90" s="8">
        <f t="shared" si="4"/>
        <v>3</v>
      </c>
      <c r="AK90" s="8">
        <f t="shared" si="5"/>
        <v>0</v>
      </c>
      <c r="AR90" s="54"/>
    </row>
    <row r="91" spans="1:44" ht="16.5" customHeight="1" x14ac:dyDescent="0.3">
      <c r="A91" s="14">
        <v>89</v>
      </c>
      <c r="B91" s="46" t="s">
        <v>6</v>
      </c>
      <c r="C91" s="1" t="s">
        <v>232</v>
      </c>
      <c r="D91" s="1" t="s">
        <v>41</v>
      </c>
      <c r="E91" s="4"/>
      <c r="F91" s="4">
        <v>410</v>
      </c>
      <c r="G91" s="4"/>
      <c r="H91" s="4"/>
      <c r="I91" s="4"/>
      <c r="J91" s="4"/>
      <c r="K91" s="4"/>
      <c r="L91" s="4">
        <v>386</v>
      </c>
      <c r="M91" s="4"/>
      <c r="N91" s="4"/>
      <c r="O91" s="4"/>
      <c r="P91" s="4">
        <v>484</v>
      </c>
      <c r="Q91" s="4"/>
      <c r="R91" s="4"/>
      <c r="S91" s="4"/>
      <c r="T91" s="4"/>
      <c r="U91" s="4"/>
      <c r="V91" s="4"/>
      <c r="W91" s="4"/>
      <c r="X91" s="4"/>
      <c r="Y91" s="4"/>
      <c r="Z91" s="4"/>
      <c r="AA91" s="4"/>
      <c r="AB91" s="4"/>
      <c r="AC91" s="4"/>
      <c r="AD91" s="4"/>
      <c r="AE91" s="4"/>
      <c r="AF91" s="4"/>
      <c r="AG91" s="5">
        <f t="shared" si="3"/>
        <v>1280</v>
      </c>
      <c r="AH91" s="62" cm="1">
        <f t="array" aca="1" ref="AH91" ca="1">IF(AJ91&gt;=14,SUMPRODUCT(LARGE(E91:AF91,ROW(INDIRECT("1:14")))),AG91)</f>
        <v>1280</v>
      </c>
      <c r="AJ91" s="8">
        <f t="shared" si="4"/>
        <v>3</v>
      </c>
      <c r="AK91" s="8">
        <f t="shared" si="5"/>
        <v>0</v>
      </c>
      <c r="AR91" s="54"/>
    </row>
    <row r="92" spans="1:44" ht="16.5" customHeight="1" x14ac:dyDescent="0.3">
      <c r="A92" s="14">
        <v>90</v>
      </c>
      <c r="B92" s="46" t="s">
        <v>148</v>
      </c>
      <c r="C92" s="1" t="s">
        <v>154</v>
      </c>
      <c r="D92" s="1" t="s">
        <v>155</v>
      </c>
      <c r="E92" s="4"/>
      <c r="F92" s="4">
        <v>396</v>
      </c>
      <c r="G92" s="4"/>
      <c r="H92" s="4"/>
      <c r="I92" s="4"/>
      <c r="J92" s="4"/>
      <c r="K92" s="4"/>
      <c r="L92" s="4">
        <v>424</v>
      </c>
      <c r="M92" s="4">
        <v>458</v>
      </c>
      <c r="N92" s="4"/>
      <c r="O92" s="4"/>
      <c r="P92" s="4"/>
      <c r="Q92" s="4"/>
      <c r="R92" s="4"/>
      <c r="S92" s="4"/>
      <c r="T92" s="4"/>
      <c r="U92" s="4"/>
      <c r="V92" s="4"/>
      <c r="W92" s="4"/>
      <c r="X92" s="4"/>
      <c r="Y92" s="4"/>
      <c r="Z92" s="4"/>
      <c r="AA92" s="4"/>
      <c r="AB92" s="4"/>
      <c r="AC92" s="4"/>
      <c r="AD92" s="4"/>
      <c r="AE92" s="4"/>
      <c r="AF92" s="4"/>
      <c r="AG92" s="5">
        <f t="shared" si="3"/>
        <v>1278</v>
      </c>
      <c r="AH92" s="62" cm="1">
        <f t="array" aca="1" ref="AH92" ca="1">IF(AJ92&gt;=14,SUMPRODUCT(LARGE(E92:AF92,ROW(INDIRECT("1:14")))),AG92)</f>
        <v>1278</v>
      </c>
      <c r="AJ92" s="8">
        <f t="shared" si="4"/>
        <v>3</v>
      </c>
      <c r="AK92" s="8">
        <f t="shared" si="5"/>
        <v>0</v>
      </c>
      <c r="AR92" s="54"/>
    </row>
    <row r="93" spans="1:44" ht="16.5" customHeight="1" x14ac:dyDescent="0.3">
      <c r="A93" s="14">
        <v>91</v>
      </c>
      <c r="B93" s="46" t="s">
        <v>148</v>
      </c>
      <c r="C93" s="1" t="s">
        <v>279</v>
      </c>
      <c r="D93" s="1" t="s">
        <v>248</v>
      </c>
      <c r="E93" s="4"/>
      <c r="F93" s="4">
        <v>356</v>
      </c>
      <c r="G93" s="4"/>
      <c r="H93" s="4">
        <v>470</v>
      </c>
      <c r="I93" s="4"/>
      <c r="J93" s="4"/>
      <c r="K93" s="4"/>
      <c r="L93" s="4"/>
      <c r="M93" s="4"/>
      <c r="N93" s="4"/>
      <c r="O93" s="4">
        <v>444</v>
      </c>
      <c r="P93" s="4"/>
      <c r="Q93" s="4"/>
      <c r="R93" s="4"/>
      <c r="S93" s="4"/>
      <c r="T93" s="4"/>
      <c r="U93" s="4"/>
      <c r="V93" s="4"/>
      <c r="W93" s="4"/>
      <c r="X93" s="4"/>
      <c r="Y93" s="4"/>
      <c r="Z93" s="4"/>
      <c r="AA93" s="4"/>
      <c r="AB93" s="4"/>
      <c r="AC93" s="4"/>
      <c r="AD93" s="4"/>
      <c r="AE93" s="4"/>
      <c r="AF93" s="4"/>
      <c r="AG93" s="5">
        <f t="shared" si="3"/>
        <v>1270</v>
      </c>
      <c r="AH93" s="62" cm="1">
        <f t="array" aca="1" ref="AH93" ca="1">IF(AJ93&gt;=14,SUMPRODUCT(LARGE(E93:AF93,ROW(INDIRECT("1:14")))),AG93)</f>
        <v>1270</v>
      </c>
      <c r="AJ93" s="8">
        <f t="shared" si="4"/>
        <v>3</v>
      </c>
      <c r="AK93" s="8">
        <f t="shared" si="5"/>
        <v>0</v>
      </c>
      <c r="AR93" s="54"/>
    </row>
    <row r="94" spans="1:44" ht="16.5" customHeight="1" x14ac:dyDescent="0.3">
      <c r="A94" s="14">
        <v>92</v>
      </c>
      <c r="B94" s="46" t="s">
        <v>160</v>
      </c>
      <c r="C94" s="1" t="s">
        <v>166</v>
      </c>
      <c r="D94" s="1" t="s">
        <v>167</v>
      </c>
      <c r="E94" s="4"/>
      <c r="F94" s="4">
        <v>344</v>
      </c>
      <c r="G94" s="4"/>
      <c r="H94" s="4"/>
      <c r="I94" s="4"/>
      <c r="J94" s="4"/>
      <c r="K94" s="4"/>
      <c r="L94" s="4">
        <v>368</v>
      </c>
      <c r="M94" s="4"/>
      <c r="N94" s="4"/>
      <c r="O94" s="4"/>
      <c r="P94" s="4"/>
      <c r="Q94" s="4">
        <v>432</v>
      </c>
      <c r="R94" s="4"/>
      <c r="S94" s="4"/>
      <c r="T94" s="4"/>
      <c r="U94" s="4"/>
      <c r="V94" s="4"/>
      <c r="W94" s="4"/>
      <c r="X94" s="4"/>
      <c r="Y94" s="4"/>
      <c r="Z94" s="4"/>
      <c r="AA94" s="4"/>
      <c r="AB94" s="4"/>
      <c r="AC94" s="4"/>
      <c r="AD94" s="4"/>
      <c r="AE94" s="4"/>
      <c r="AF94" s="4"/>
      <c r="AG94" s="5">
        <f t="shared" si="3"/>
        <v>1144</v>
      </c>
      <c r="AH94" s="62" cm="1">
        <f t="array" aca="1" ref="AH94" ca="1">IF(AJ94&gt;=14,SUMPRODUCT(LARGE(E94:AF94,ROW(INDIRECT("1:14")))),AG94)</f>
        <v>1144</v>
      </c>
      <c r="AJ94" s="8">
        <f t="shared" si="4"/>
        <v>3</v>
      </c>
      <c r="AK94" s="8">
        <f t="shared" si="5"/>
        <v>0</v>
      </c>
      <c r="AR94" s="54"/>
    </row>
    <row r="95" spans="1:44" ht="16.5" customHeight="1" x14ac:dyDescent="0.3">
      <c r="A95" s="14">
        <v>93</v>
      </c>
      <c r="B95" s="46" t="s">
        <v>7</v>
      </c>
      <c r="C95" s="1" t="s">
        <v>220</v>
      </c>
      <c r="D95" s="1" t="s">
        <v>221</v>
      </c>
      <c r="E95" s="4"/>
      <c r="F95" s="4"/>
      <c r="G95" s="4"/>
      <c r="H95" s="4"/>
      <c r="I95" s="4"/>
      <c r="J95" s="4"/>
      <c r="K95" s="4"/>
      <c r="L95" s="4"/>
      <c r="M95" s="4"/>
      <c r="N95" s="4"/>
      <c r="O95" s="4"/>
      <c r="P95" s="4"/>
      <c r="Q95" s="4"/>
      <c r="R95" s="4"/>
      <c r="S95" s="4"/>
      <c r="T95" s="4"/>
      <c r="U95" s="4">
        <v>498</v>
      </c>
      <c r="V95" s="4"/>
      <c r="W95" s="4">
        <v>496</v>
      </c>
      <c r="X95" s="4"/>
      <c r="Y95" s="4"/>
      <c r="Z95" s="4"/>
      <c r="AA95" s="4"/>
      <c r="AB95" s="4"/>
      <c r="AC95" s="4"/>
      <c r="AD95" s="4"/>
      <c r="AE95" s="4"/>
      <c r="AF95" s="4"/>
      <c r="AG95" s="5">
        <f t="shared" si="3"/>
        <v>994</v>
      </c>
      <c r="AH95" s="62" cm="1">
        <f t="array" aca="1" ref="AH95" ca="1">IF(AJ95&gt;=14,SUMPRODUCT(LARGE(E95:AF95,ROW(INDIRECT("1:14")))),AG95)</f>
        <v>994</v>
      </c>
      <c r="AJ95" s="8">
        <f t="shared" si="4"/>
        <v>2</v>
      </c>
      <c r="AK95" s="8">
        <f t="shared" si="5"/>
        <v>0</v>
      </c>
      <c r="AR95" s="54"/>
    </row>
    <row r="96" spans="1:44" ht="16.5" customHeight="1" x14ac:dyDescent="0.3">
      <c r="A96" s="14">
        <v>94</v>
      </c>
      <c r="B96" s="46" t="s">
        <v>11</v>
      </c>
      <c r="C96" s="1" t="s">
        <v>440</v>
      </c>
      <c r="D96" s="1" t="s">
        <v>276</v>
      </c>
      <c r="E96" s="4"/>
      <c r="F96" s="4"/>
      <c r="G96" s="4"/>
      <c r="H96" s="4"/>
      <c r="I96" s="4">
        <v>500</v>
      </c>
      <c r="J96" s="4"/>
      <c r="K96" s="4"/>
      <c r="L96" s="4">
        <v>492</v>
      </c>
      <c r="M96" s="4"/>
      <c r="N96" s="4"/>
      <c r="O96" s="4"/>
      <c r="P96" s="4"/>
      <c r="Q96" s="4"/>
      <c r="R96" s="4"/>
      <c r="S96" s="4"/>
      <c r="T96" s="4"/>
      <c r="U96" s="4"/>
      <c r="V96" s="4"/>
      <c r="W96" s="4"/>
      <c r="X96" s="4"/>
      <c r="Y96" s="4"/>
      <c r="Z96" s="4"/>
      <c r="AA96" s="4"/>
      <c r="AB96" s="4"/>
      <c r="AC96" s="4"/>
      <c r="AD96" s="4"/>
      <c r="AE96" s="4"/>
      <c r="AF96" s="4"/>
      <c r="AG96" s="5">
        <f t="shared" si="3"/>
        <v>992</v>
      </c>
      <c r="AH96" s="62" cm="1">
        <f t="array" aca="1" ref="AH96" ca="1">IF(AJ96&gt;=14,SUMPRODUCT(LARGE(E96:AF96,ROW(INDIRECT("1:14")))),AG96)</f>
        <v>992</v>
      </c>
      <c r="AJ96" s="8">
        <f t="shared" si="4"/>
        <v>2</v>
      </c>
      <c r="AK96" s="8">
        <f t="shared" si="5"/>
        <v>0</v>
      </c>
      <c r="AR96" s="54"/>
    </row>
    <row r="97" spans="1:44" ht="16.5" customHeight="1" x14ac:dyDescent="0.3">
      <c r="A97" s="14">
        <v>95</v>
      </c>
      <c r="B97" s="46" t="s">
        <v>126</v>
      </c>
      <c r="C97" s="1" t="s">
        <v>129</v>
      </c>
      <c r="D97" s="1" t="s">
        <v>130</v>
      </c>
      <c r="E97" s="4"/>
      <c r="F97" s="4"/>
      <c r="G97" s="4"/>
      <c r="H97" s="4"/>
      <c r="I97" s="4"/>
      <c r="J97" s="4"/>
      <c r="K97" s="4"/>
      <c r="L97" s="4"/>
      <c r="M97" s="4"/>
      <c r="N97" s="4"/>
      <c r="O97" s="4"/>
      <c r="P97" s="4"/>
      <c r="Q97" s="4"/>
      <c r="R97" s="4"/>
      <c r="S97" s="4"/>
      <c r="T97" s="4"/>
      <c r="U97" s="4"/>
      <c r="V97" s="4"/>
      <c r="W97" s="4">
        <v>492</v>
      </c>
      <c r="X97" s="4">
        <v>498</v>
      </c>
      <c r="Y97" s="4"/>
      <c r="Z97" s="4"/>
      <c r="AA97" s="4"/>
      <c r="AB97" s="4"/>
      <c r="AC97" s="4"/>
      <c r="AD97" s="4"/>
      <c r="AE97" s="4"/>
      <c r="AF97" s="4"/>
      <c r="AG97" s="5">
        <f t="shared" si="3"/>
        <v>990</v>
      </c>
      <c r="AH97" s="62" cm="1">
        <f t="array" aca="1" ref="AH97" ca="1">IF(AJ97&gt;=14,SUMPRODUCT(LARGE(E97:AF97,ROW(INDIRECT("1:14")))),AG97)</f>
        <v>990</v>
      </c>
      <c r="AJ97" s="8">
        <f t="shared" si="4"/>
        <v>2</v>
      </c>
      <c r="AK97" s="8">
        <f t="shared" si="5"/>
        <v>0</v>
      </c>
      <c r="AR97" s="54"/>
    </row>
    <row r="98" spans="1:44" ht="16.5" customHeight="1" x14ac:dyDescent="0.3">
      <c r="A98" s="14">
        <v>96</v>
      </c>
      <c r="B98" s="46" t="s">
        <v>6</v>
      </c>
      <c r="C98" s="1" t="s">
        <v>359</v>
      </c>
      <c r="D98" s="1" t="s">
        <v>360</v>
      </c>
      <c r="E98" s="4"/>
      <c r="F98" s="4">
        <v>490</v>
      </c>
      <c r="G98" s="4"/>
      <c r="H98" s="4">
        <v>498</v>
      </c>
      <c r="I98" s="4"/>
      <c r="J98" s="4"/>
      <c r="K98" s="4"/>
      <c r="L98" s="4"/>
      <c r="M98" s="4"/>
      <c r="N98" s="4"/>
      <c r="O98" s="4"/>
      <c r="P98" s="4"/>
      <c r="Q98" s="4"/>
      <c r="R98" s="4"/>
      <c r="S98" s="4"/>
      <c r="T98" s="4"/>
      <c r="U98" s="4"/>
      <c r="V98" s="4"/>
      <c r="W98" s="4"/>
      <c r="X98" s="4"/>
      <c r="Y98" s="4"/>
      <c r="Z98" s="4"/>
      <c r="AA98" s="4"/>
      <c r="AB98" s="4"/>
      <c r="AC98" s="4"/>
      <c r="AD98" s="4"/>
      <c r="AE98" s="4"/>
      <c r="AF98" s="4"/>
      <c r="AG98" s="5">
        <f t="shared" si="3"/>
        <v>988</v>
      </c>
      <c r="AH98" s="62" cm="1">
        <f t="array" aca="1" ref="AH98" ca="1">IF(AJ98&gt;=14,SUMPRODUCT(LARGE(E98:AF98,ROW(INDIRECT("1:14")))),AG98)</f>
        <v>988</v>
      </c>
      <c r="AJ98" s="8">
        <f t="shared" si="4"/>
        <v>2</v>
      </c>
      <c r="AK98" s="8">
        <f t="shared" si="5"/>
        <v>0</v>
      </c>
      <c r="AR98" s="54"/>
    </row>
    <row r="99" spans="1:44" ht="16.5" customHeight="1" x14ac:dyDescent="0.3">
      <c r="A99" s="14">
        <v>97</v>
      </c>
      <c r="B99" s="46" t="s">
        <v>126</v>
      </c>
      <c r="C99" s="1" t="s">
        <v>274</v>
      </c>
      <c r="D99" s="1" t="s">
        <v>237</v>
      </c>
      <c r="E99" s="4"/>
      <c r="F99" s="4"/>
      <c r="G99" s="4"/>
      <c r="H99" s="4"/>
      <c r="I99" s="4"/>
      <c r="J99" s="4"/>
      <c r="K99" s="4"/>
      <c r="L99" s="4"/>
      <c r="M99" s="4"/>
      <c r="N99" s="4"/>
      <c r="O99" s="4">
        <v>496</v>
      </c>
      <c r="P99" s="4"/>
      <c r="Q99" s="4"/>
      <c r="R99" s="4"/>
      <c r="S99" s="4"/>
      <c r="T99" s="4"/>
      <c r="U99" s="4"/>
      <c r="V99" s="4">
        <v>492</v>
      </c>
      <c r="W99" s="4"/>
      <c r="X99" s="4"/>
      <c r="Y99" s="4"/>
      <c r="Z99" s="4"/>
      <c r="AA99" s="4"/>
      <c r="AB99" s="4"/>
      <c r="AC99" s="4"/>
      <c r="AD99" s="4"/>
      <c r="AE99" s="4"/>
      <c r="AF99" s="4"/>
      <c r="AG99" s="5">
        <f t="shared" si="3"/>
        <v>988</v>
      </c>
      <c r="AH99" s="62" cm="1">
        <f t="array" aca="1" ref="AH99" ca="1">IF(AJ99&gt;=14,SUMPRODUCT(LARGE(E99:AF99,ROW(INDIRECT("1:14")))),AG99)</f>
        <v>988</v>
      </c>
      <c r="AJ99" s="8">
        <f t="shared" si="4"/>
        <v>2</v>
      </c>
      <c r="AK99" s="8">
        <f t="shared" si="5"/>
        <v>0</v>
      </c>
      <c r="AR99" s="54"/>
    </row>
    <row r="100" spans="1:44" ht="16.5" customHeight="1" x14ac:dyDescent="0.3">
      <c r="A100" s="14">
        <v>98</v>
      </c>
      <c r="B100" s="46" t="s">
        <v>126</v>
      </c>
      <c r="C100" s="1" t="s">
        <v>273</v>
      </c>
      <c r="D100" s="1" t="s">
        <v>179</v>
      </c>
      <c r="E100" s="4"/>
      <c r="F100" s="4">
        <v>482</v>
      </c>
      <c r="G100" s="4"/>
      <c r="H100" s="4">
        <v>488</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5">
        <f t="shared" si="3"/>
        <v>970</v>
      </c>
      <c r="AH100" s="62" cm="1">
        <f t="array" aca="1" ref="AH100" ca="1">IF(AJ100&gt;=14,SUMPRODUCT(LARGE(E100:AF100,ROW(INDIRECT("1:14")))),AG100)</f>
        <v>970</v>
      </c>
      <c r="AJ100" s="8">
        <f t="shared" si="4"/>
        <v>2</v>
      </c>
      <c r="AK100" s="8">
        <f t="shared" si="5"/>
        <v>0</v>
      </c>
      <c r="AR100" s="54"/>
    </row>
    <row r="101" spans="1:44" ht="16.5" customHeight="1" x14ac:dyDescent="0.3">
      <c r="A101" s="14">
        <v>99</v>
      </c>
      <c r="B101" s="46" t="s">
        <v>126</v>
      </c>
      <c r="C101" s="1" t="s">
        <v>510</v>
      </c>
      <c r="D101" s="1" t="s">
        <v>511</v>
      </c>
      <c r="E101" s="4"/>
      <c r="F101" s="4"/>
      <c r="G101" s="4"/>
      <c r="H101" s="4"/>
      <c r="I101" s="4"/>
      <c r="J101" s="4"/>
      <c r="K101" s="4"/>
      <c r="L101" s="4"/>
      <c r="M101" s="4"/>
      <c r="N101" s="4"/>
      <c r="O101" s="4"/>
      <c r="P101" s="4"/>
      <c r="Q101" s="4"/>
      <c r="R101" s="4"/>
      <c r="S101" s="4"/>
      <c r="T101" s="4"/>
      <c r="U101" s="4"/>
      <c r="V101" s="4"/>
      <c r="W101" s="4">
        <v>488</v>
      </c>
      <c r="X101" s="4">
        <v>480</v>
      </c>
      <c r="Y101" s="4"/>
      <c r="Z101" s="4"/>
      <c r="AA101" s="4"/>
      <c r="AB101" s="4"/>
      <c r="AC101" s="4"/>
      <c r="AD101" s="4"/>
      <c r="AE101" s="4"/>
      <c r="AF101" s="4"/>
      <c r="AG101" s="5">
        <f t="shared" si="3"/>
        <v>968</v>
      </c>
      <c r="AH101" s="62" cm="1">
        <f t="array" aca="1" ref="AH101" ca="1">IF(AJ101&gt;=14,SUMPRODUCT(LARGE(E101:AF101,ROW(INDIRECT("1:14")))),AG101)</f>
        <v>968</v>
      </c>
      <c r="AJ101" s="8">
        <f t="shared" si="4"/>
        <v>2</v>
      </c>
      <c r="AK101" s="8">
        <f t="shared" si="5"/>
        <v>0</v>
      </c>
      <c r="AR101" s="54"/>
    </row>
    <row r="102" spans="1:44" ht="16.5" customHeight="1" x14ac:dyDescent="0.3">
      <c r="A102" s="14">
        <v>100</v>
      </c>
      <c r="B102" s="46" t="s">
        <v>11</v>
      </c>
      <c r="C102" s="1" t="s">
        <v>233</v>
      </c>
      <c r="D102" s="1" t="s">
        <v>130</v>
      </c>
      <c r="E102" s="4">
        <v>490</v>
      </c>
      <c r="F102" s="4">
        <v>468</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5">
        <f t="shared" si="3"/>
        <v>958</v>
      </c>
      <c r="AH102" s="62" cm="1">
        <f t="array" aca="1" ref="AH102" ca="1">IF(AJ102&gt;=14,SUMPRODUCT(LARGE(E102:AF102,ROW(INDIRECT("1:14")))),AG102)</f>
        <v>958</v>
      </c>
      <c r="AJ102" s="8">
        <f t="shared" si="4"/>
        <v>2</v>
      </c>
      <c r="AK102" s="8">
        <f t="shared" si="5"/>
        <v>0</v>
      </c>
      <c r="AR102" s="54"/>
    </row>
    <row r="103" spans="1:44" ht="16.5" customHeight="1" x14ac:dyDescent="0.3">
      <c r="A103" s="14">
        <v>101</v>
      </c>
      <c r="B103" s="46" t="s">
        <v>148</v>
      </c>
      <c r="C103" s="1" t="s">
        <v>291</v>
      </c>
      <c r="D103" s="1" t="s">
        <v>157</v>
      </c>
      <c r="E103" s="4"/>
      <c r="F103" s="4">
        <v>476</v>
      </c>
      <c r="G103" s="4"/>
      <c r="H103" s="4">
        <v>480</v>
      </c>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5">
        <f t="shared" si="3"/>
        <v>956</v>
      </c>
      <c r="AH103" s="62" cm="1">
        <f t="array" aca="1" ref="AH103" ca="1">IF(AJ103&gt;=14,SUMPRODUCT(LARGE(E103:AF103,ROW(INDIRECT("1:14")))),AG103)</f>
        <v>956</v>
      </c>
      <c r="AJ103" s="8">
        <f t="shared" si="4"/>
        <v>2</v>
      </c>
      <c r="AK103" s="8">
        <f t="shared" si="5"/>
        <v>0</v>
      </c>
      <c r="AR103" s="54"/>
    </row>
    <row r="104" spans="1:44" ht="16.5" customHeight="1" x14ac:dyDescent="0.3">
      <c r="A104" s="14">
        <v>102</v>
      </c>
      <c r="B104" s="46" t="s">
        <v>312</v>
      </c>
      <c r="C104" s="1" t="s">
        <v>478</v>
      </c>
      <c r="D104" s="1" t="s">
        <v>237</v>
      </c>
      <c r="E104" s="4"/>
      <c r="F104" s="4"/>
      <c r="G104" s="4"/>
      <c r="H104" s="4"/>
      <c r="I104" s="4"/>
      <c r="J104" s="4"/>
      <c r="K104" s="4"/>
      <c r="L104" s="4"/>
      <c r="M104" s="4"/>
      <c r="N104" s="4"/>
      <c r="O104" s="4"/>
      <c r="P104" s="4"/>
      <c r="Q104" s="4"/>
      <c r="R104" s="4">
        <v>498</v>
      </c>
      <c r="S104" s="4"/>
      <c r="T104" s="4"/>
      <c r="U104" s="4"/>
      <c r="V104" s="4">
        <v>456</v>
      </c>
      <c r="W104" s="4"/>
      <c r="X104" s="4"/>
      <c r="Y104" s="4"/>
      <c r="Z104" s="4"/>
      <c r="AA104" s="4"/>
      <c r="AB104" s="4"/>
      <c r="AC104" s="4"/>
      <c r="AD104" s="4"/>
      <c r="AE104" s="4"/>
      <c r="AF104" s="4"/>
      <c r="AG104" s="5">
        <f t="shared" si="3"/>
        <v>954</v>
      </c>
      <c r="AH104" s="62" cm="1">
        <f t="array" aca="1" ref="AH104" ca="1">IF(AJ104&gt;=14,SUMPRODUCT(LARGE(E104:AF104,ROW(INDIRECT("1:14")))),AG104)</f>
        <v>954</v>
      </c>
      <c r="AJ104" s="8">
        <f t="shared" si="4"/>
        <v>2</v>
      </c>
      <c r="AK104" s="8">
        <f t="shared" si="5"/>
        <v>0</v>
      </c>
      <c r="AR104" s="54"/>
    </row>
    <row r="105" spans="1:44" ht="16.5" customHeight="1" x14ac:dyDescent="0.3">
      <c r="A105" s="14">
        <v>103</v>
      </c>
      <c r="B105" s="46" t="s">
        <v>6</v>
      </c>
      <c r="C105" s="1" t="s">
        <v>251</v>
      </c>
      <c r="D105" s="1" t="s">
        <v>128</v>
      </c>
      <c r="E105" s="4">
        <v>484</v>
      </c>
      <c r="F105" s="4">
        <v>464</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5">
        <f t="shared" si="3"/>
        <v>948</v>
      </c>
      <c r="AH105" s="62" cm="1">
        <f t="array" aca="1" ref="AH105" ca="1">IF(AJ105&gt;=14,SUMPRODUCT(LARGE(E105:AF105,ROW(INDIRECT("1:14")))),AG105)</f>
        <v>948</v>
      </c>
      <c r="AJ105" s="8">
        <f t="shared" si="4"/>
        <v>2</v>
      </c>
      <c r="AK105" s="8">
        <f t="shared" si="5"/>
        <v>0</v>
      </c>
      <c r="AR105" s="54"/>
    </row>
    <row r="106" spans="1:44" ht="16.5" customHeight="1" x14ac:dyDescent="0.3">
      <c r="A106" s="14">
        <v>104</v>
      </c>
      <c r="B106" s="46" t="s">
        <v>11</v>
      </c>
      <c r="C106" s="1" t="s">
        <v>465</v>
      </c>
      <c r="D106" s="1" t="s">
        <v>466</v>
      </c>
      <c r="E106" s="4"/>
      <c r="F106" s="4"/>
      <c r="G106" s="4"/>
      <c r="H106" s="4"/>
      <c r="I106" s="4"/>
      <c r="J106" s="4"/>
      <c r="K106" s="4"/>
      <c r="L106" s="4"/>
      <c r="M106" s="4">
        <v>462</v>
      </c>
      <c r="N106" s="4"/>
      <c r="O106" s="4"/>
      <c r="P106" s="4"/>
      <c r="Q106" s="4">
        <v>476</v>
      </c>
      <c r="R106" s="4"/>
      <c r="S106" s="4"/>
      <c r="T106" s="4"/>
      <c r="U106" s="4"/>
      <c r="V106" s="4"/>
      <c r="W106" s="4"/>
      <c r="X106" s="4"/>
      <c r="Y106" s="4"/>
      <c r="Z106" s="4"/>
      <c r="AA106" s="4"/>
      <c r="AB106" s="4"/>
      <c r="AC106" s="4"/>
      <c r="AD106" s="4"/>
      <c r="AE106" s="4"/>
      <c r="AF106" s="4"/>
      <c r="AG106" s="5">
        <f t="shared" si="3"/>
        <v>938</v>
      </c>
      <c r="AH106" s="62" cm="1">
        <f t="array" aca="1" ref="AH106" ca="1">IF(AJ106&gt;=14,SUMPRODUCT(LARGE(E106:AF106,ROW(INDIRECT("1:14")))),AG106)</f>
        <v>938</v>
      </c>
      <c r="AJ106" s="8">
        <f t="shared" si="4"/>
        <v>2</v>
      </c>
      <c r="AK106" s="8">
        <f t="shared" si="5"/>
        <v>0</v>
      </c>
      <c r="AR106" s="54"/>
    </row>
    <row r="107" spans="1:44" ht="16.5" customHeight="1" x14ac:dyDescent="0.3">
      <c r="A107" s="14">
        <v>105</v>
      </c>
      <c r="B107" s="46" t="s">
        <v>160</v>
      </c>
      <c r="C107" s="1" t="s">
        <v>222</v>
      </c>
      <c r="D107" s="1" t="s">
        <v>223</v>
      </c>
      <c r="E107" s="4"/>
      <c r="F107" s="4"/>
      <c r="G107" s="4"/>
      <c r="H107" s="4"/>
      <c r="I107" s="4"/>
      <c r="J107" s="4"/>
      <c r="K107" s="4"/>
      <c r="L107" s="4"/>
      <c r="M107" s="4"/>
      <c r="N107" s="4"/>
      <c r="O107" s="4"/>
      <c r="P107" s="4"/>
      <c r="Q107" s="4">
        <v>462</v>
      </c>
      <c r="R107" s="4"/>
      <c r="S107" s="4"/>
      <c r="T107" s="4">
        <v>474</v>
      </c>
      <c r="U107" s="4"/>
      <c r="V107" s="4"/>
      <c r="W107" s="4"/>
      <c r="X107" s="4"/>
      <c r="Y107" s="4"/>
      <c r="Z107" s="4"/>
      <c r="AA107" s="4"/>
      <c r="AB107" s="4"/>
      <c r="AC107" s="4"/>
      <c r="AD107" s="4"/>
      <c r="AE107" s="4"/>
      <c r="AF107" s="4"/>
      <c r="AG107" s="5">
        <f t="shared" si="3"/>
        <v>936</v>
      </c>
      <c r="AH107" s="62" cm="1">
        <f t="array" aca="1" ref="AH107" ca="1">IF(AJ107&gt;=14,SUMPRODUCT(LARGE(E107:AF107,ROW(INDIRECT("1:14")))),AG107)</f>
        <v>936</v>
      </c>
      <c r="AJ107" s="8">
        <f t="shared" si="4"/>
        <v>2</v>
      </c>
      <c r="AK107" s="8">
        <f t="shared" si="5"/>
        <v>0</v>
      </c>
      <c r="AR107"/>
    </row>
    <row r="108" spans="1:44" ht="16.5" customHeight="1" x14ac:dyDescent="0.3">
      <c r="A108" s="14">
        <v>106</v>
      </c>
      <c r="B108" s="46" t="s">
        <v>126</v>
      </c>
      <c r="C108" s="1" t="s">
        <v>351</v>
      </c>
      <c r="D108" s="1" t="s">
        <v>144</v>
      </c>
      <c r="E108" s="4"/>
      <c r="F108" s="4"/>
      <c r="G108" s="4"/>
      <c r="H108" s="4"/>
      <c r="I108" s="4"/>
      <c r="J108" s="4"/>
      <c r="K108" s="4"/>
      <c r="L108" s="4">
        <v>492</v>
      </c>
      <c r="M108" s="4"/>
      <c r="N108" s="4"/>
      <c r="O108" s="4"/>
      <c r="P108" s="4"/>
      <c r="Q108" s="4">
        <v>438</v>
      </c>
      <c r="R108" s="4"/>
      <c r="S108" s="4"/>
      <c r="T108" s="4"/>
      <c r="U108" s="4"/>
      <c r="V108" s="4"/>
      <c r="W108" s="4"/>
      <c r="X108" s="4"/>
      <c r="Y108" s="4"/>
      <c r="Z108" s="4"/>
      <c r="AA108" s="4"/>
      <c r="AB108" s="4"/>
      <c r="AC108" s="4"/>
      <c r="AD108" s="4"/>
      <c r="AE108" s="4"/>
      <c r="AF108" s="4"/>
      <c r="AG108" s="5">
        <f t="shared" si="3"/>
        <v>930</v>
      </c>
      <c r="AH108" s="62" cm="1">
        <f t="array" aca="1" ref="AH108" ca="1">IF(AJ108&gt;=14,SUMPRODUCT(LARGE(E108:AF108,ROW(INDIRECT("1:14")))),AG108)</f>
        <v>930</v>
      </c>
      <c r="AJ108" s="8">
        <f t="shared" si="4"/>
        <v>2</v>
      </c>
      <c r="AK108" s="8">
        <f t="shared" si="5"/>
        <v>0</v>
      </c>
      <c r="AR108"/>
    </row>
    <row r="109" spans="1:44" ht="16.5" customHeight="1" x14ac:dyDescent="0.3">
      <c r="A109" s="14">
        <v>107</v>
      </c>
      <c r="B109" s="46" t="s">
        <v>126</v>
      </c>
      <c r="C109" s="1" t="s">
        <v>523</v>
      </c>
      <c r="D109" s="1" t="s">
        <v>41</v>
      </c>
      <c r="E109" s="4"/>
      <c r="F109" s="4"/>
      <c r="G109" s="4"/>
      <c r="H109" s="4"/>
      <c r="I109" s="4"/>
      <c r="J109" s="4"/>
      <c r="K109" s="4"/>
      <c r="L109" s="4"/>
      <c r="M109" s="4"/>
      <c r="N109" s="4"/>
      <c r="O109" s="4"/>
      <c r="P109" s="4"/>
      <c r="Q109" s="4"/>
      <c r="R109" s="4">
        <v>490</v>
      </c>
      <c r="S109" s="4"/>
      <c r="T109" s="4"/>
      <c r="U109" s="4"/>
      <c r="V109" s="4">
        <v>438</v>
      </c>
      <c r="W109" s="4"/>
      <c r="X109" s="4"/>
      <c r="Y109" s="4"/>
      <c r="Z109" s="4"/>
      <c r="AA109" s="4"/>
      <c r="AB109" s="4"/>
      <c r="AC109" s="4"/>
      <c r="AD109" s="4"/>
      <c r="AE109" s="4"/>
      <c r="AF109" s="4"/>
      <c r="AG109" s="5">
        <f t="shared" si="3"/>
        <v>928</v>
      </c>
      <c r="AH109" s="62" cm="1">
        <f t="array" aca="1" ref="AH109" ca="1">IF(AJ109&gt;=14,SUMPRODUCT(LARGE(E109:AF109,ROW(INDIRECT("1:14")))),AG109)</f>
        <v>928</v>
      </c>
      <c r="AJ109" s="8">
        <f t="shared" si="4"/>
        <v>2</v>
      </c>
      <c r="AK109" s="8">
        <f t="shared" si="5"/>
        <v>0</v>
      </c>
      <c r="AR109"/>
    </row>
    <row r="110" spans="1:44" ht="16.5" customHeight="1" x14ac:dyDescent="0.3">
      <c r="A110" s="14">
        <v>108</v>
      </c>
      <c r="B110" s="46" t="s">
        <v>160</v>
      </c>
      <c r="C110" s="1" t="s">
        <v>450</v>
      </c>
      <c r="D110" s="1" t="s">
        <v>41</v>
      </c>
      <c r="E110" s="4"/>
      <c r="F110" s="4"/>
      <c r="G110" s="4"/>
      <c r="H110" s="4"/>
      <c r="I110" s="4"/>
      <c r="J110" s="4"/>
      <c r="K110" s="4"/>
      <c r="L110" s="4"/>
      <c r="M110" s="4"/>
      <c r="N110" s="4"/>
      <c r="O110" s="4"/>
      <c r="P110" s="4"/>
      <c r="Q110" s="4">
        <v>430</v>
      </c>
      <c r="R110" s="4"/>
      <c r="S110" s="4">
        <v>492</v>
      </c>
      <c r="T110" s="4"/>
      <c r="U110" s="4"/>
      <c r="V110" s="4"/>
      <c r="W110" s="4"/>
      <c r="X110" s="4"/>
      <c r="Y110" s="4"/>
      <c r="Z110" s="4"/>
      <c r="AA110" s="4"/>
      <c r="AB110" s="4"/>
      <c r="AC110" s="4"/>
      <c r="AD110" s="4"/>
      <c r="AE110" s="4"/>
      <c r="AF110" s="4"/>
      <c r="AG110" s="5">
        <f t="shared" si="3"/>
        <v>922</v>
      </c>
      <c r="AH110" s="62" cm="1">
        <f t="array" aca="1" ref="AH110" ca="1">IF(AJ110&gt;=14,SUMPRODUCT(LARGE(E110:AF110,ROW(INDIRECT("1:14")))),AG110)</f>
        <v>922</v>
      </c>
      <c r="AJ110" s="8">
        <f t="shared" si="4"/>
        <v>2</v>
      </c>
      <c r="AK110" s="8">
        <f t="shared" si="5"/>
        <v>0</v>
      </c>
      <c r="AR110"/>
    </row>
    <row r="111" spans="1:44" ht="16.5" customHeight="1" x14ac:dyDescent="0.3">
      <c r="A111" s="14">
        <v>109</v>
      </c>
      <c r="B111" s="46" t="s">
        <v>148</v>
      </c>
      <c r="C111" s="1" t="s">
        <v>151</v>
      </c>
      <c r="D111" s="1" t="s">
        <v>128</v>
      </c>
      <c r="E111" s="4"/>
      <c r="F111" s="4"/>
      <c r="G111" s="4"/>
      <c r="H111" s="4"/>
      <c r="I111" s="4"/>
      <c r="J111" s="4"/>
      <c r="K111" s="4"/>
      <c r="L111" s="4"/>
      <c r="M111" s="4"/>
      <c r="N111" s="4"/>
      <c r="O111" s="4"/>
      <c r="P111" s="4"/>
      <c r="Q111" s="4"/>
      <c r="R111" s="4"/>
      <c r="S111" s="4"/>
      <c r="T111" s="4"/>
      <c r="U111" s="4">
        <v>482</v>
      </c>
      <c r="V111" s="4">
        <v>430</v>
      </c>
      <c r="W111" s="4"/>
      <c r="X111" s="4"/>
      <c r="Y111" s="4"/>
      <c r="Z111" s="4"/>
      <c r="AA111" s="4"/>
      <c r="AB111" s="4"/>
      <c r="AC111" s="4"/>
      <c r="AD111" s="4"/>
      <c r="AE111" s="4"/>
      <c r="AF111" s="4"/>
      <c r="AG111" s="5">
        <f t="shared" si="3"/>
        <v>912</v>
      </c>
      <c r="AH111" s="62" cm="1">
        <f t="array" aca="1" ref="AH111" ca="1">IF(AJ111&gt;=14,SUMPRODUCT(LARGE(E111:AF111,ROW(INDIRECT("1:14")))),AG111)</f>
        <v>912</v>
      </c>
      <c r="AJ111" s="8">
        <f t="shared" si="4"/>
        <v>2</v>
      </c>
      <c r="AK111" s="8">
        <f t="shared" si="5"/>
        <v>0</v>
      </c>
      <c r="AR111"/>
    </row>
    <row r="112" spans="1:44" ht="16.5" customHeight="1" x14ac:dyDescent="0.3">
      <c r="A112" s="14">
        <v>110</v>
      </c>
      <c r="B112" s="46" t="s">
        <v>160</v>
      </c>
      <c r="C112" s="1" t="s">
        <v>168</v>
      </c>
      <c r="D112" s="1" t="s">
        <v>268</v>
      </c>
      <c r="E112" s="4"/>
      <c r="F112" s="4"/>
      <c r="G112" s="4"/>
      <c r="H112" s="4"/>
      <c r="I112" s="4"/>
      <c r="J112" s="4"/>
      <c r="K112" s="4"/>
      <c r="L112" s="4"/>
      <c r="M112" s="4"/>
      <c r="N112" s="4"/>
      <c r="O112" s="4"/>
      <c r="P112" s="4"/>
      <c r="Q112" s="4"/>
      <c r="R112" s="4">
        <v>488</v>
      </c>
      <c r="S112" s="4"/>
      <c r="T112" s="4"/>
      <c r="U112" s="4"/>
      <c r="V112" s="4">
        <v>420</v>
      </c>
      <c r="W112" s="4"/>
      <c r="X112" s="4"/>
      <c r="Y112" s="4"/>
      <c r="Z112" s="4"/>
      <c r="AA112" s="4"/>
      <c r="AB112" s="4"/>
      <c r="AC112" s="4"/>
      <c r="AD112" s="4"/>
      <c r="AE112" s="4"/>
      <c r="AF112" s="4"/>
      <c r="AG112" s="5">
        <f t="shared" si="3"/>
        <v>908</v>
      </c>
      <c r="AH112" s="62" cm="1">
        <f t="array" aca="1" ref="AH112" ca="1">IF(AJ112&gt;=14,SUMPRODUCT(LARGE(E112:AF112,ROW(INDIRECT("1:14")))),AG112)</f>
        <v>908</v>
      </c>
      <c r="AJ112" s="8">
        <f t="shared" si="4"/>
        <v>2</v>
      </c>
      <c r="AK112" s="8">
        <f t="shared" si="5"/>
        <v>0</v>
      </c>
      <c r="AR112"/>
    </row>
    <row r="113" spans="1:67" ht="16.5" customHeight="1" x14ac:dyDescent="0.3">
      <c r="A113" s="14">
        <v>111</v>
      </c>
      <c r="B113" s="46" t="s">
        <v>126</v>
      </c>
      <c r="C113" s="1" t="s">
        <v>255</v>
      </c>
      <c r="D113" s="1" t="s">
        <v>130</v>
      </c>
      <c r="E113" s="4"/>
      <c r="F113" s="4"/>
      <c r="G113" s="4">
        <v>452</v>
      </c>
      <c r="H113" s="4"/>
      <c r="I113" s="4"/>
      <c r="J113" s="4"/>
      <c r="K113" s="4"/>
      <c r="L113" s="4"/>
      <c r="M113" s="4">
        <v>454</v>
      </c>
      <c r="N113" s="4"/>
      <c r="O113" s="4"/>
      <c r="P113" s="4"/>
      <c r="Q113" s="4"/>
      <c r="R113" s="4"/>
      <c r="S113" s="4"/>
      <c r="T113" s="4"/>
      <c r="U113" s="4"/>
      <c r="V113" s="4"/>
      <c r="W113" s="4"/>
      <c r="X113" s="4"/>
      <c r="Y113" s="4"/>
      <c r="Z113" s="4"/>
      <c r="AA113" s="4"/>
      <c r="AB113" s="4"/>
      <c r="AC113" s="4"/>
      <c r="AD113" s="4"/>
      <c r="AE113" s="4"/>
      <c r="AF113" s="4"/>
      <c r="AG113" s="5">
        <f t="shared" si="3"/>
        <v>906</v>
      </c>
      <c r="AH113" s="62" cm="1">
        <f t="array" aca="1" ref="AH113" ca="1">IF(AJ113&gt;=14,SUMPRODUCT(LARGE(E113:AF113,ROW(INDIRECT("1:14")))),AG113)</f>
        <v>906</v>
      </c>
      <c r="AJ113" s="8">
        <f t="shared" si="4"/>
        <v>2</v>
      </c>
      <c r="AK113" s="8">
        <f t="shared" si="5"/>
        <v>0</v>
      </c>
      <c r="AR113"/>
    </row>
    <row r="114" spans="1:67" ht="16.5" customHeight="1" x14ac:dyDescent="0.3">
      <c r="A114" s="14">
        <v>112</v>
      </c>
      <c r="B114" s="46" t="s">
        <v>126</v>
      </c>
      <c r="C114" s="1" t="s">
        <v>425</v>
      </c>
      <c r="D114" s="1" t="s">
        <v>157</v>
      </c>
      <c r="E114" s="4"/>
      <c r="F114" s="4"/>
      <c r="G114" s="4">
        <v>446</v>
      </c>
      <c r="H114" s="4"/>
      <c r="I114" s="4"/>
      <c r="J114" s="4"/>
      <c r="K114" s="4"/>
      <c r="L114" s="4"/>
      <c r="M114" s="4"/>
      <c r="N114" s="4"/>
      <c r="O114" s="4"/>
      <c r="P114" s="4"/>
      <c r="Q114" s="4"/>
      <c r="R114" s="4"/>
      <c r="S114" s="4"/>
      <c r="T114" s="4"/>
      <c r="U114" s="4"/>
      <c r="V114" s="4">
        <v>446</v>
      </c>
      <c r="W114" s="4"/>
      <c r="X114" s="4"/>
      <c r="Y114" s="4"/>
      <c r="Z114" s="4"/>
      <c r="AA114" s="4"/>
      <c r="AB114" s="4"/>
      <c r="AC114" s="4"/>
      <c r="AD114" s="4"/>
      <c r="AE114" s="4"/>
      <c r="AF114" s="4"/>
      <c r="AG114" s="5">
        <f t="shared" si="3"/>
        <v>892</v>
      </c>
      <c r="AH114" s="62" cm="1">
        <f t="array" aca="1" ref="AH114" ca="1">IF(AJ114&gt;=14,SUMPRODUCT(LARGE(E114:AF114,ROW(INDIRECT("1:14")))),AG114)</f>
        <v>892</v>
      </c>
      <c r="AJ114" s="8">
        <f t="shared" si="4"/>
        <v>2</v>
      </c>
      <c r="AK114" s="8">
        <f t="shared" si="5"/>
        <v>0</v>
      </c>
      <c r="AR114"/>
    </row>
    <row r="115" spans="1:67" ht="16.5" customHeight="1" x14ac:dyDescent="0.3">
      <c r="A115" s="14">
        <v>113</v>
      </c>
      <c r="B115" s="46" t="s">
        <v>7</v>
      </c>
      <c r="C115" s="1" t="s">
        <v>320</v>
      </c>
      <c r="D115" s="1" t="s">
        <v>284</v>
      </c>
      <c r="E115" s="4"/>
      <c r="F115" s="4">
        <v>442</v>
      </c>
      <c r="G115" s="4"/>
      <c r="H115" s="4"/>
      <c r="I115" s="4"/>
      <c r="J115" s="4"/>
      <c r="K115" s="4"/>
      <c r="L115" s="4">
        <v>442</v>
      </c>
      <c r="M115" s="4"/>
      <c r="N115" s="4"/>
      <c r="O115" s="4"/>
      <c r="P115" s="4"/>
      <c r="Q115" s="4"/>
      <c r="R115" s="4"/>
      <c r="S115" s="4"/>
      <c r="T115" s="4"/>
      <c r="U115" s="4"/>
      <c r="V115" s="4"/>
      <c r="W115" s="4"/>
      <c r="X115" s="4"/>
      <c r="Y115" s="4"/>
      <c r="Z115" s="4"/>
      <c r="AA115" s="4"/>
      <c r="AB115" s="4"/>
      <c r="AC115" s="4"/>
      <c r="AD115" s="4"/>
      <c r="AE115" s="4"/>
      <c r="AF115" s="4"/>
      <c r="AG115" s="5">
        <f t="shared" si="3"/>
        <v>884</v>
      </c>
      <c r="AH115" s="62" cm="1">
        <f t="array" aca="1" ref="AH115" ca="1">IF(AJ115&gt;=14,SUMPRODUCT(LARGE(E115:AF115,ROW(INDIRECT("1:14")))),AG115)</f>
        <v>884</v>
      </c>
      <c r="AJ115" s="8">
        <f t="shared" si="4"/>
        <v>2</v>
      </c>
      <c r="AK115" s="8">
        <f t="shared" si="5"/>
        <v>0</v>
      </c>
      <c r="AR115"/>
    </row>
    <row r="116" spans="1:67" ht="16.5" customHeight="1" x14ac:dyDescent="0.3">
      <c r="A116" s="14">
        <v>114</v>
      </c>
      <c r="B116" s="46" t="s">
        <v>6</v>
      </c>
      <c r="C116" s="1" t="s">
        <v>441</v>
      </c>
      <c r="D116" s="1" t="s">
        <v>237</v>
      </c>
      <c r="E116" s="4"/>
      <c r="F116" s="4"/>
      <c r="G116" s="4"/>
      <c r="H116" s="4"/>
      <c r="I116" s="4"/>
      <c r="J116" s="4"/>
      <c r="K116" s="4"/>
      <c r="L116" s="4">
        <v>432</v>
      </c>
      <c r="M116" s="4"/>
      <c r="N116" s="4"/>
      <c r="O116" s="4"/>
      <c r="P116" s="4"/>
      <c r="Q116" s="4"/>
      <c r="R116" s="4"/>
      <c r="S116" s="4"/>
      <c r="T116" s="4">
        <v>450</v>
      </c>
      <c r="U116" s="4"/>
      <c r="V116" s="4"/>
      <c r="W116" s="4"/>
      <c r="X116" s="4"/>
      <c r="Y116" s="4"/>
      <c r="Z116" s="4"/>
      <c r="AA116" s="4"/>
      <c r="AB116" s="4"/>
      <c r="AC116" s="4"/>
      <c r="AD116" s="4"/>
      <c r="AE116" s="4"/>
      <c r="AF116" s="4"/>
      <c r="AG116" s="5">
        <f t="shared" si="3"/>
        <v>882</v>
      </c>
      <c r="AH116" s="62" cm="1">
        <f t="array" aca="1" ref="AH116" ca="1">IF(AJ116&gt;=14,SUMPRODUCT(LARGE(E116:AF116,ROW(INDIRECT("1:14")))),AG116)</f>
        <v>882</v>
      </c>
      <c r="AJ116" s="8">
        <f t="shared" si="4"/>
        <v>2</v>
      </c>
      <c r="AK116" s="8">
        <f t="shared" si="5"/>
        <v>0</v>
      </c>
      <c r="AR116"/>
    </row>
    <row r="117" spans="1:67" ht="16.5" customHeight="1" x14ac:dyDescent="0.3">
      <c r="A117" s="14">
        <v>115</v>
      </c>
      <c r="B117" s="46" t="s">
        <v>126</v>
      </c>
      <c r="C117" s="1" t="s">
        <v>457</v>
      </c>
      <c r="D117" s="1" t="s">
        <v>147</v>
      </c>
      <c r="E117" s="4"/>
      <c r="F117" s="4"/>
      <c r="G117" s="4"/>
      <c r="H117" s="4"/>
      <c r="I117" s="4"/>
      <c r="J117" s="4"/>
      <c r="K117" s="4"/>
      <c r="L117" s="4">
        <v>400</v>
      </c>
      <c r="M117" s="4"/>
      <c r="N117" s="4"/>
      <c r="O117" s="4">
        <v>452</v>
      </c>
      <c r="P117" s="4"/>
      <c r="Q117" s="4"/>
      <c r="R117" s="4"/>
      <c r="S117" s="4"/>
      <c r="T117" s="4"/>
      <c r="U117" s="4"/>
      <c r="V117" s="4"/>
      <c r="W117" s="4"/>
      <c r="X117" s="4"/>
      <c r="Y117" s="4"/>
      <c r="Z117" s="4"/>
      <c r="AA117" s="4"/>
      <c r="AB117" s="4"/>
      <c r="AC117" s="4"/>
      <c r="AD117" s="4"/>
      <c r="AE117" s="4"/>
      <c r="AF117" s="4"/>
      <c r="AG117" s="5">
        <f t="shared" si="3"/>
        <v>852</v>
      </c>
      <c r="AH117" s="62" cm="1">
        <f t="array" aca="1" ref="AH117" ca="1">IF(AJ117&gt;=14,SUMPRODUCT(LARGE(E117:AF117,ROW(INDIRECT("1:14")))),AG117)</f>
        <v>852</v>
      </c>
      <c r="AJ117" s="8">
        <f t="shared" si="4"/>
        <v>2</v>
      </c>
      <c r="AK117" s="8">
        <f t="shared" si="5"/>
        <v>0</v>
      </c>
      <c r="AR117"/>
    </row>
    <row r="118" spans="1:67" ht="16.5" customHeight="1" x14ac:dyDescent="0.3">
      <c r="A118" s="14">
        <v>116</v>
      </c>
      <c r="B118" s="46" t="s">
        <v>6</v>
      </c>
      <c r="C118" s="1" t="s">
        <v>400</v>
      </c>
      <c r="D118" s="1" t="s">
        <v>150</v>
      </c>
      <c r="E118" s="4"/>
      <c r="F118" s="4">
        <v>392</v>
      </c>
      <c r="G118" s="4"/>
      <c r="H118" s="4"/>
      <c r="I118" s="4"/>
      <c r="J118" s="4"/>
      <c r="K118" s="4"/>
      <c r="L118" s="4"/>
      <c r="M118" s="4"/>
      <c r="N118" s="4">
        <v>458</v>
      </c>
      <c r="O118" s="4"/>
      <c r="P118" s="4"/>
      <c r="Q118" s="4"/>
      <c r="R118" s="4"/>
      <c r="S118" s="4"/>
      <c r="T118" s="4"/>
      <c r="U118" s="4"/>
      <c r="V118" s="4"/>
      <c r="W118" s="4"/>
      <c r="X118" s="4"/>
      <c r="Y118" s="4"/>
      <c r="Z118" s="4"/>
      <c r="AA118" s="4"/>
      <c r="AB118" s="4"/>
      <c r="AC118" s="4"/>
      <c r="AD118" s="4"/>
      <c r="AE118" s="4"/>
      <c r="AF118" s="4"/>
      <c r="AG118" s="5">
        <f t="shared" si="3"/>
        <v>850</v>
      </c>
      <c r="AH118" s="62" cm="1">
        <f t="array" aca="1" ref="AH118" ca="1">IF(AJ118&gt;=14,SUMPRODUCT(LARGE(E118:AF118,ROW(INDIRECT("1:14")))),AG118)</f>
        <v>850</v>
      </c>
      <c r="AJ118" s="8">
        <f t="shared" si="4"/>
        <v>2</v>
      </c>
      <c r="AK118" s="8">
        <f t="shared" si="5"/>
        <v>0</v>
      </c>
      <c r="AR118"/>
    </row>
    <row r="119" spans="1:67" ht="16.5" customHeight="1" x14ac:dyDescent="0.3">
      <c r="A119" s="14">
        <v>117</v>
      </c>
      <c r="B119" s="46" t="s">
        <v>6</v>
      </c>
      <c r="C119" s="1" t="s">
        <v>263</v>
      </c>
      <c r="D119" s="1" t="s">
        <v>38</v>
      </c>
      <c r="E119" s="4"/>
      <c r="F119" s="4">
        <v>378</v>
      </c>
      <c r="G119" s="4"/>
      <c r="H119" s="4"/>
      <c r="I119" s="4"/>
      <c r="J119" s="4"/>
      <c r="K119" s="4"/>
      <c r="L119" s="4"/>
      <c r="M119" s="4"/>
      <c r="N119" s="4"/>
      <c r="O119" s="4"/>
      <c r="P119" s="4"/>
      <c r="Q119" s="4"/>
      <c r="R119" s="4"/>
      <c r="S119" s="4"/>
      <c r="T119" s="4"/>
      <c r="U119" s="4"/>
      <c r="V119" s="4">
        <v>442</v>
      </c>
      <c r="W119" s="4"/>
      <c r="X119" s="4"/>
      <c r="Y119" s="4"/>
      <c r="Z119" s="4"/>
      <c r="AA119" s="4"/>
      <c r="AB119" s="4"/>
      <c r="AC119" s="4"/>
      <c r="AD119" s="4"/>
      <c r="AE119" s="4"/>
      <c r="AF119" s="4"/>
      <c r="AG119" s="5">
        <f t="shared" si="3"/>
        <v>820</v>
      </c>
      <c r="AH119" s="62" cm="1">
        <f t="array" aca="1" ref="AH119" ca="1">IF(AJ119&gt;=14,SUMPRODUCT(LARGE(E119:AF119,ROW(INDIRECT("1:14")))),AG119)</f>
        <v>820</v>
      </c>
      <c r="AJ119" s="8">
        <f t="shared" si="4"/>
        <v>2</v>
      </c>
      <c r="AK119" s="8">
        <f t="shared" si="5"/>
        <v>0</v>
      </c>
      <c r="AR119"/>
    </row>
    <row r="120" spans="1:67" ht="16.5" customHeight="1" x14ac:dyDescent="0.3">
      <c r="A120" s="14">
        <v>118</v>
      </c>
      <c r="B120" s="46" t="s">
        <v>6</v>
      </c>
      <c r="C120" s="1" t="s">
        <v>304</v>
      </c>
      <c r="D120" s="1" t="s">
        <v>115</v>
      </c>
      <c r="E120" s="4"/>
      <c r="F120" s="4">
        <v>370</v>
      </c>
      <c r="G120" s="4"/>
      <c r="H120" s="4"/>
      <c r="I120" s="4"/>
      <c r="J120" s="4"/>
      <c r="K120" s="4"/>
      <c r="L120" s="4"/>
      <c r="M120" s="4"/>
      <c r="N120" s="4"/>
      <c r="O120" s="4">
        <v>448</v>
      </c>
      <c r="P120" s="4"/>
      <c r="Q120" s="4"/>
      <c r="R120" s="4"/>
      <c r="S120" s="4"/>
      <c r="T120" s="4"/>
      <c r="U120" s="4"/>
      <c r="V120" s="4"/>
      <c r="W120" s="4"/>
      <c r="X120" s="4"/>
      <c r="Y120" s="4"/>
      <c r="Z120" s="4"/>
      <c r="AA120" s="4"/>
      <c r="AB120" s="4"/>
      <c r="AC120" s="4"/>
      <c r="AD120" s="4"/>
      <c r="AE120" s="4"/>
      <c r="AF120" s="4"/>
      <c r="AG120" s="5">
        <f t="shared" si="3"/>
        <v>818</v>
      </c>
      <c r="AH120" s="62" cm="1">
        <f t="array" aca="1" ref="AH120" ca="1">IF(AJ120&gt;=14,SUMPRODUCT(LARGE(E120:AF120,ROW(INDIRECT("1:14")))),AG120)</f>
        <v>818</v>
      </c>
      <c r="AJ120" s="8">
        <f t="shared" si="4"/>
        <v>2</v>
      </c>
      <c r="AK120" s="8">
        <f t="shared" si="5"/>
        <v>0</v>
      </c>
      <c r="AR120"/>
    </row>
    <row r="121" spans="1:67" ht="16.5" customHeight="1" x14ac:dyDescent="0.3">
      <c r="A121" s="14">
        <v>119</v>
      </c>
      <c r="B121" s="46" t="s">
        <v>148</v>
      </c>
      <c r="C121" s="1" t="s">
        <v>260</v>
      </c>
      <c r="D121" s="1" t="s">
        <v>130</v>
      </c>
      <c r="E121" s="4"/>
      <c r="F121" s="4">
        <v>382</v>
      </c>
      <c r="G121" s="4"/>
      <c r="H121" s="4"/>
      <c r="I121" s="4"/>
      <c r="J121" s="4"/>
      <c r="K121" s="4"/>
      <c r="L121" s="4">
        <v>414</v>
      </c>
      <c r="M121" s="4"/>
      <c r="N121" s="4"/>
      <c r="O121" s="4"/>
      <c r="P121" s="4"/>
      <c r="Q121" s="4"/>
      <c r="R121" s="4"/>
      <c r="S121" s="4"/>
      <c r="T121" s="4"/>
      <c r="U121" s="4"/>
      <c r="V121" s="4"/>
      <c r="W121" s="4"/>
      <c r="X121" s="4"/>
      <c r="Y121" s="4"/>
      <c r="Z121" s="4"/>
      <c r="AA121" s="4"/>
      <c r="AB121" s="4"/>
      <c r="AC121" s="4"/>
      <c r="AD121" s="4"/>
      <c r="AE121" s="4"/>
      <c r="AF121" s="4"/>
      <c r="AG121" s="5">
        <f t="shared" si="3"/>
        <v>796</v>
      </c>
      <c r="AH121" s="62" cm="1">
        <f t="array" aca="1" ref="AH121" ca="1">IF(AJ121&gt;=14,SUMPRODUCT(LARGE(E121:AF121,ROW(INDIRECT("1:14")))),AG121)</f>
        <v>796</v>
      </c>
      <c r="AJ121" s="8">
        <f t="shared" si="4"/>
        <v>2</v>
      </c>
      <c r="AK121" s="8">
        <f t="shared" si="5"/>
        <v>0</v>
      </c>
      <c r="AR121"/>
    </row>
    <row r="122" spans="1:67" ht="16.5" customHeight="1" x14ac:dyDescent="0.3">
      <c r="A122" s="14">
        <v>120</v>
      </c>
      <c r="B122" s="46" t="s">
        <v>310</v>
      </c>
      <c r="C122" s="1" t="s">
        <v>285</v>
      </c>
      <c r="D122" s="1" t="s">
        <v>407</v>
      </c>
      <c r="E122" s="4"/>
      <c r="F122" s="4">
        <v>336</v>
      </c>
      <c r="G122" s="4">
        <v>444</v>
      </c>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5">
        <f t="shared" si="3"/>
        <v>780</v>
      </c>
      <c r="AH122" s="62" cm="1">
        <f t="array" aca="1" ref="AH122" ca="1">IF(AJ122&gt;=14,SUMPRODUCT(LARGE(E122:AF122,ROW(INDIRECT("1:14")))),AG122)</f>
        <v>780</v>
      </c>
      <c r="AJ122" s="8">
        <f t="shared" si="4"/>
        <v>2</v>
      </c>
      <c r="AK122" s="8">
        <f t="shared" si="5"/>
        <v>0</v>
      </c>
      <c r="AR122"/>
    </row>
    <row r="123" spans="1:67" ht="16.5" customHeight="1" x14ac:dyDescent="0.3">
      <c r="A123" s="14">
        <v>121</v>
      </c>
      <c r="B123" s="46" t="s">
        <v>6</v>
      </c>
      <c r="C123" s="1" t="s">
        <v>382</v>
      </c>
      <c r="D123" s="1" t="s">
        <v>242</v>
      </c>
      <c r="E123" s="4"/>
      <c r="F123" s="4">
        <v>350</v>
      </c>
      <c r="G123" s="4"/>
      <c r="H123" s="4"/>
      <c r="I123" s="4"/>
      <c r="J123" s="4"/>
      <c r="K123" s="4"/>
      <c r="L123" s="4"/>
      <c r="M123" s="4"/>
      <c r="N123" s="4">
        <v>428</v>
      </c>
      <c r="O123" s="4"/>
      <c r="P123" s="4"/>
      <c r="Q123" s="4"/>
      <c r="R123" s="4"/>
      <c r="S123" s="4"/>
      <c r="T123" s="4"/>
      <c r="U123" s="4"/>
      <c r="V123" s="4"/>
      <c r="W123" s="4"/>
      <c r="X123" s="4"/>
      <c r="Y123" s="4"/>
      <c r="Z123" s="4"/>
      <c r="AA123" s="4"/>
      <c r="AB123" s="4"/>
      <c r="AC123" s="4"/>
      <c r="AD123" s="4"/>
      <c r="AE123" s="4"/>
      <c r="AF123" s="4"/>
      <c r="AG123" s="5">
        <f t="shared" si="3"/>
        <v>778</v>
      </c>
      <c r="AH123" s="62" cm="1">
        <f t="array" aca="1" ref="AH123" ca="1">IF(AJ123&gt;=14,SUMPRODUCT(LARGE(E123:AF123,ROW(INDIRECT("1:14")))),AG123)</f>
        <v>778</v>
      </c>
      <c r="AJ123" s="8">
        <f t="shared" si="4"/>
        <v>2</v>
      </c>
      <c r="AK123" s="8">
        <f t="shared" si="5"/>
        <v>0</v>
      </c>
      <c r="AR123"/>
    </row>
    <row r="124" spans="1:67" ht="16.5" customHeight="1" x14ac:dyDescent="0.3">
      <c r="A124" s="14">
        <v>122</v>
      </c>
      <c r="B124" s="46" t="s">
        <v>26</v>
      </c>
      <c r="C124" s="1" t="s">
        <v>168</v>
      </c>
      <c r="D124" s="1" t="s">
        <v>169</v>
      </c>
      <c r="E124" s="4"/>
      <c r="F124" s="4">
        <v>372</v>
      </c>
      <c r="G124" s="4"/>
      <c r="H124" s="4"/>
      <c r="I124" s="4"/>
      <c r="J124" s="4"/>
      <c r="K124" s="4"/>
      <c r="L124" s="4">
        <v>384</v>
      </c>
      <c r="M124" s="4"/>
      <c r="N124" s="4"/>
      <c r="O124" s="4"/>
      <c r="P124" s="4"/>
      <c r="Q124" s="4"/>
      <c r="R124" s="4"/>
      <c r="S124" s="4"/>
      <c r="T124" s="4"/>
      <c r="U124" s="4"/>
      <c r="V124" s="4"/>
      <c r="W124" s="4"/>
      <c r="X124" s="4"/>
      <c r="Y124" s="4"/>
      <c r="Z124" s="4"/>
      <c r="AA124" s="4"/>
      <c r="AB124" s="4"/>
      <c r="AC124" s="4"/>
      <c r="AD124" s="4"/>
      <c r="AE124" s="4"/>
      <c r="AF124" s="4"/>
      <c r="AG124" s="5">
        <f t="shared" si="3"/>
        <v>756</v>
      </c>
      <c r="AH124" s="62" cm="1">
        <f t="array" aca="1" ref="AH124" ca="1">IF(AJ124&gt;=14,SUMPRODUCT(LARGE(E124:AF124,ROW(INDIRECT("1:14")))),AG124)</f>
        <v>756</v>
      </c>
      <c r="AJ124" s="8">
        <f t="shared" si="4"/>
        <v>2</v>
      </c>
      <c r="AK124" s="8">
        <f t="shared" si="5"/>
        <v>0</v>
      </c>
      <c r="AR124"/>
    </row>
    <row r="125" spans="1:67" ht="16.5" customHeight="1" x14ac:dyDescent="0.3">
      <c r="A125" s="14">
        <v>123</v>
      </c>
      <c r="B125" s="46" t="s">
        <v>6</v>
      </c>
      <c r="C125" s="1" t="s">
        <v>134</v>
      </c>
      <c r="D125" s="1" t="s">
        <v>37</v>
      </c>
      <c r="E125" s="4"/>
      <c r="F125" s="4">
        <v>366</v>
      </c>
      <c r="G125" s="4"/>
      <c r="H125" s="4"/>
      <c r="I125" s="4"/>
      <c r="J125" s="4"/>
      <c r="K125" s="4"/>
      <c r="L125" s="4">
        <v>370</v>
      </c>
      <c r="M125" s="4"/>
      <c r="N125" s="4"/>
      <c r="O125" s="4"/>
      <c r="P125" s="4"/>
      <c r="Q125" s="4"/>
      <c r="R125" s="4"/>
      <c r="S125" s="4"/>
      <c r="T125" s="4"/>
      <c r="U125" s="4"/>
      <c r="V125" s="4"/>
      <c r="W125" s="4"/>
      <c r="X125" s="4"/>
      <c r="Y125" s="4"/>
      <c r="Z125" s="4"/>
      <c r="AA125" s="4"/>
      <c r="AB125" s="4"/>
      <c r="AC125" s="4"/>
      <c r="AD125" s="4"/>
      <c r="AE125" s="4"/>
      <c r="AF125" s="4"/>
      <c r="AG125" s="5">
        <f t="shared" si="3"/>
        <v>736</v>
      </c>
      <c r="AH125" s="62" cm="1">
        <f t="array" aca="1" ref="AH125" ca="1">IF(AJ125&gt;=14,SUMPRODUCT(LARGE(E125:AF125,ROW(INDIRECT("1:14")))),AG125)</f>
        <v>736</v>
      </c>
      <c r="AJ125" s="8">
        <f t="shared" si="4"/>
        <v>2</v>
      </c>
      <c r="AK125" s="8">
        <f t="shared" si="5"/>
        <v>0</v>
      </c>
      <c r="AR125"/>
    </row>
    <row r="126" spans="1:67" ht="16.5" customHeight="1" x14ac:dyDescent="0.3">
      <c r="A126" s="14">
        <v>124</v>
      </c>
      <c r="B126" s="46" t="s">
        <v>75</v>
      </c>
      <c r="C126" s="1" t="s">
        <v>65</v>
      </c>
      <c r="D126" s="1" t="s">
        <v>38</v>
      </c>
      <c r="E126" s="4"/>
      <c r="F126" s="4">
        <v>340</v>
      </c>
      <c r="G126" s="4"/>
      <c r="H126" s="4"/>
      <c r="I126" s="4"/>
      <c r="J126" s="4"/>
      <c r="K126" s="4"/>
      <c r="L126" s="4">
        <v>364</v>
      </c>
      <c r="M126" s="4"/>
      <c r="N126" s="4"/>
      <c r="O126" s="4"/>
      <c r="P126" s="4"/>
      <c r="Q126" s="4"/>
      <c r="R126" s="4"/>
      <c r="S126" s="4"/>
      <c r="T126" s="4"/>
      <c r="U126" s="4"/>
      <c r="V126" s="4"/>
      <c r="W126" s="4"/>
      <c r="X126" s="4"/>
      <c r="Y126" s="4"/>
      <c r="Z126" s="4"/>
      <c r="AA126" s="4"/>
      <c r="AB126" s="4"/>
      <c r="AC126" s="4"/>
      <c r="AD126" s="4"/>
      <c r="AE126" s="4"/>
      <c r="AF126" s="4"/>
      <c r="AG126" s="5">
        <f t="shared" si="3"/>
        <v>704</v>
      </c>
      <c r="AH126" s="62" cm="1">
        <f t="array" aca="1" ref="AH126" ca="1">IF(AJ126&gt;=14,SUMPRODUCT(LARGE(E126:AF126,ROW(INDIRECT("1:14")))),AG126)</f>
        <v>704</v>
      </c>
      <c r="AJ126" s="8">
        <f t="shared" si="4"/>
        <v>2</v>
      </c>
      <c r="AK126" s="8">
        <f t="shared" si="5"/>
        <v>0</v>
      </c>
      <c r="AR126"/>
    </row>
    <row r="127" spans="1:67" s="1" customFormat="1" ht="16.5" customHeight="1" x14ac:dyDescent="0.3">
      <c r="A127" s="14">
        <v>125</v>
      </c>
      <c r="B127" s="46" t="s">
        <v>148</v>
      </c>
      <c r="C127" s="1" t="s">
        <v>411</v>
      </c>
      <c r="D127" s="1" t="s">
        <v>412</v>
      </c>
      <c r="E127" s="4"/>
      <c r="F127" s="4"/>
      <c r="G127" s="4"/>
      <c r="H127" s="4"/>
      <c r="I127" s="4"/>
      <c r="J127" s="4"/>
      <c r="K127" s="4"/>
      <c r="L127" s="4"/>
      <c r="M127" s="4"/>
      <c r="N127" s="4"/>
      <c r="O127" s="4"/>
      <c r="P127" s="4"/>
      <c r="Q127" s="4"/>
      <c r="R127" s="4"/>
      <c r="S127" s="4"/>
      <c r="T127" s="4">
        <v>496</v>
      </c>
      <c r="U127" s="4"/>
      <c r="V127" s="4"/>
      <c r="W127" s="4"/>
      <c r="X127" s="4"/>
      <c r="Y127" s="4"/>
      <c r="Z127" s="4"/>
      <c r="AA127" s="4"/>
      <c r="AB127" s="4"/>
      <c r="AC127" s="4"/>
      <c r="AD127" s="4"/>
      <c r="AE127" s="4"/>
      <c r="AF127" s="4"/>
      <c r="AG127" s="5">
        <f t="shared" si="3"/>
        <v>496</v>
      </c>
      <c r="AH127" s="62" cm="1">
        <f t="array" aca="1" ref="AH127" ca="1">IF(AJ127&gt;=14,SUMPRODUCT(LARGE(E127:AF127,ROW(INDIRECT("1:14")))),AG127)</f>
        <v>496</v>
      </c>
      <c r="AI127" s="8"/>
      <c r="AJ127" s="8">
        <f t="shared" si="4"/>
        <v>1</v>
      </c>
      <c r="AK127" s="8">
        <f t="shared" si="5"/>
        <v>0</v>
      </c>
      <c r="AL127" s="8"/>
      <c r="AM127" s="8"/>
      <c r="AN127" s="8"/>
      <c r="AO127" s="8"/>
      <c r="AP127" s="8"/>
      <c r="AQ127" s="8"/>
      <c r="AR127"/>
      <c r="AS127" s="8"/>
      <c r="AT127" s="8"/>
      <c r="AU127" s="8"/>
      <c r="AV127" s="8"/>
      <c r="AW127" s="8"/>
      <c r="AX127" s="8"/>
      <c r="AY127" s="8"/>
      <c r="AZ127" s="8"/>
      <c r="BA127" s="8"/>
      <c r="BB127" s="8"/>
      <c r="BC127" s="8"/>
      <c r="BD127" s="8"/>
      <c r="BE127" s="8"/>
      <c r="BF127" s="8"/>
      <c r="BG127" s="8"/>
      <c r="BH127" s="8"/>
      <c r="BI127" s="8"/>
      <c r="BJ127" s="8"/>
      <c r="BK127" s="8"/>
      <c r="BL127" s="8"/>
      <c r="BM127" s="8"/>
      <c r="BN127" s="8"/>
      <c r="BO127" s="8"/>
    </row>
    <row r="128" spans="1:67" s="1" customFormat="1" ht="16.5" customHeight="1" x14ac:dyDescent="0.3">
      <c r="A128" s="14">
        <v>126</v>
      </c>
      <c r="B128" s="46" t="s">
        <v>6</v>
      </c>
      <c r="C128" s="1" t="s">
        <v>331</v>
      </c>
      <c r="D128" s="1" t="s">
        <v>142</v>
      </c>
      <c r="E128" s="4"/>
      <c r="F128" s="4"/>
      <c r="G128" s="4"/>
      <c r="H128" s="4">
        <v>496</v>
      </c>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5">
        <f t="shared" si="3"/>
        <v>496</v>
      </c>
      <c r="AH128" s="62" cm="1">
        <f t="array" aca="1" ref="AH128" ca="1">IF(AJ128&gt;=14,SUMPRODUCT(LARGE(E128:AF128,ROW(INDIRECT("1:14")))),AG128)</f>
        <v>496</v>
      </c>
      <c r="AI128" s="8"/>
      <c r="AJ128" s="8">
        <f t="shared" si="4"/>
        <v>1</v>
      </c>
      <c r="AK128" s="8">
        <f t="shared" si="5"/>
        <v>0</v>
      </c>
      <c r="AL128" s="8"/>
      <c r="AM128" s="8"/>
      <c r="AN128" s="8"/>
      <c r="AO128" s="8"/>
      <c r="AP128" s="8"/>
      <c r="AQ128" s="8"/>
      <c r="AR128"/>
      <c r="AS128" s="8"/>
      <c r="AT128" s="8"/>
      <c r="AU128" s="8"/>
      <c r="AV128" s="8"/>
      <c r="AW128" s="8"/>
      <c r="AX128" s="8"/>
      <c r="AY128" s="8"/>
      <c r="AZ128" s="8"/>
      <c r="BA128" s="8"/>
      <c r="BB128" s="8"/>
      <c r="BC128" s="8"/>
      <c r="BD128" s="8"/>
      <c r="BE128" s="8"/>
      <c r="BF128" s="8"/>
      <c r="BG128" s="8"/>
      <c r="BH128" s="8"/>
      <c r="BI128" s="8"/>
      <c r="BJ128" s="8"/>
      <c r="BK128" s="8"/>
      <c r="BL128" s="8"/>
      <c r="BM128" s="8"/>
      <c r="BN128" s="8"/>
      <c r="BO128" s="8"/>
    </row>
    <row r="129" spans="1:67" s="1" customFormat="1" ht="16.5" customHeight="1" x14ac:dyDescent="0.3">
      <c r="A129" s="14">
        <v>127</v>
      </c>
      <c r="B129" s="46" t="s">
        <v>7</v>
      </c>
      <c r="C129" s="1" t="s">
        <v>435</v>
      </c>
      <c r="D129" s="1" t="s">
        <v>301</v>
      </c>
      <c r="E129" s="4"/>
      <c r="F129" s="4"/>
      <c r="G129" s="4"/>
      <c r="H129" s="4">
        <v>494</v>
      </c>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5">
        <f t="shared" si="3"/>
        <v>494</v>
      </c>
      <c r="AH129" s="62" cm="1">
        <f t="array" aca="1" ref="AH129" ca="1">IF(AJ129&gt;=14,SUMPRODUCT(LARGE(E129:AF129,ROW(INDIRECT("1:14")))),AG129)</f>
        <v>494</v>
      </c>
      <c r="AI129" s="8"/>
      <c r="AJ129" s="8">
        <f t="shared" si="4"/>
        <v>1</v>
      </c>
      <c r="AK129" s="8">
        <f t="shared" si="5"/>
        <v>0</v>
      </c>
      <c r="AL129" s="8"/>
      <c r="AM129" s="8"/>
      <c r="AN129" s="8"/>
      <c r="AO129" s="8"/>
      <c r="AP129" s="8"/>
      <c r="AQ129" s="8"/>
      <c r="AR129"/>
      <c r="AS129" s="8"/>
      <c r="AT129" s="8"/>
      <c r="AU129" s="8"/>
      <c r="AV129" s="8"/>
      <c r="AW129" s="8"/>
      <c r="AX129" s="8"/>
      <c r="AY129" s="8"/>
      <c r="AZ129" s="8"/>
      <c r="BA129" s="8"/>
      <c r="BB129" s="8"/>
      <c r="BC129" s="8"/>
      <c r="BD129" s="8"/>
      <c r="BE129" s="8"/>
      <c r="BF129" s="8"/>
      <c r="BG129" s="8"/>
      <c r="BH129" s="8"/>
      <c r="BI129" s="8"/>
      <c r="BJ129" s="8"/>
      <c r="BK129" s="8"/>
      <c r="BL129" s="8"/>
      <c r="BM129" s="8"/>
      <c r="BN129" s="8"/>
      <c r="BO129" s="8"/>
    </row>
    <row r="130" spans="1:67" s="1" customFormat="1" ht="16.5" customHeight="1" x14ac:dyDescent="0.3">
      <c r="A130" s="14">
        <v>128</v>
      </c>
      <c r="B130" s="46" t="s">
        <v>148</v>
      </c>
      <c r="C130" s="1" t="s">
        <v>244</v>
      </c>
      <c r="D130" s="1" t="s">
        <v>41</v>
      </c>
      <c r="E130" s="4"/>
      <c r="F130" s="4"/>
      <c r="G130" s="4"/>
      <c r="H130" s="4"/>
      <c r="I130" s="4"/>
      <c r="J130" s="4"/>
      <c r="K130" s="4"/>
      <c r="L130" s="4"/>
      <c r="M130" s="4"/>
      <c r="N130" s="4"/>
      <c r="O130" s="4"/>
      <c r="P130" s="4"/>
      <c r="Q130" s="4"/>
      <c r="R130" s="4"/>
      <c r="S130" s="4"/>
      <c r="T130" s="4"/>
      <c r="U130" s="4">
        <v>492</v>
      </c>
      <c r="V130" s="4"/>
      <c r="W130" s="4"/>
      <c r="X130" s="4"/>
      <c r="Y130" s="4"/>
      <c r="Z130" s="4"/>
      <c r="AA130" s="4"/>
      <c r="AB130" s="4"/>
      <c r="AC130" s="4"/>
      <c r="AD130" s="4"/>
      <c r="AE130" s="4"/>
      <c r="AF130" s="4"/>
      <c r="AG130" s="5">
        <f t="shared" si="3"/>
        <v>492</v>
      </c>
      <c r="AH130" s="62" cm="1">
        <f t="array" aca="1" ref="AH130" ca="1">IF(AJ130&gt;=14,SUMPRODUCT(LARGE(E130:AF130,ROW(INDIRECT("1:14")))),AG130)</f>
        <v>492</v>
      </c>
      <c r="AI130" s="8"/>
      <c r="AJ130" s="8">
        <f t="shared" si="4"/>
        <v>1</v>
      </c>
      <c r="AK130" s="8">
        <f t="shared" si="5"/>
        <v>0</v>
      </c>
      <c r="AL130" s="8"/>
      <c r="AM130" s="8"/>
      <c r="AN130" s="8"/>
      <c r="AO130" s="8"/>
      <c r="AP130" s="8"/>
      <c r="AQ130" s="8"/>
      <c r="AR130"/>
      <c r="AS130" s="8"/>
      <c r="AT130" s="8"/>
      <c r="AU130" s="8"/>
      <c r="AV130" s="8"/>
      <c r="AW130" s="8"/>
      <c r="AX130" s="8"/>
      <c r="AY130" s="8"/>
      <c r="AZ130" s="8"/>
      <c r="BA130" s="8"/>
      <c r="BB130" s="8"/>
      <c r="BC130" s="8"/>
      <c r="BD130" s="8"/>
      <c r="BE130" s="8"/>
      <c r="BF130" s="8"/>
      <c r="BG130" s="8"/>
      <c r="BH130" s="8"/>
      <c r="BI130" s="8"/>
      <c r="BJ130" s="8"/>
      <c r="BK130" s="8"/>
      <c r="BL130" s="8"/>
      <c r="BM130" s="8"/>
      <c r="BN130" s="8"/>
      <c r="BO130" s="8"/>
    </row>
    <row r="131" spans="1:67" s="1" customFormat="1" ht="16.5" customHeight="1" x14ac:dyDescent="0.3">
      <c r="A131" s="14">
        <v>129</v>
      </c>
      <c r="B131" s="46" t="s">
        <v>126</v>
      </c>
      <c r="C131" s="1" t="s">
        <v>131</v>
      </c>
      <c r="D131" s="1" t="s">
        <v>113</v>
      </c>
      <c r="E131" s="4"/>
      <c r="F131" s="4"/>
      <c r="G131" s="4"/>
      <c r="H131" s="4"/>
      <c r="I131" s="4"/>
      <c r="J131" s="4"/>
      <c r="K131" s="4"/>
      <c r="L131" s="4"/>
      <c r="M131" s="4"/>
      <c r="N131" s="4"/>
      <c r="O131" s="4"/>
      <c r="P131" s="4"/>
      <c r="Q131" s="4">
        <v>488</v>
      </c>
      <c r="R131" s="4"/>
      <c r="S131" s="4"/>
      <c r="T131" s="4"/>
      <c r="U131" s="4"/>
      <c r="V131" s="4"/>
      <c r="W131" s="4"/>
      <c r="X131" s="4"/>
      <c r="Y131" s="4"/>
      <c r="Z131" s="4"/>
      <c r="AA131" s="4"/>
      <c r="AB131" s="4"/>
      <c r="AC131" s="4"/>
      <c r="AD131" s="4"/>
      <c r="AE131" s="4"/>
      <c r="AF131" s="4"/>
      <c r="AG131" s="5">
        <f t="shared" si="3"/>
        <v>488</v>
      </c>
      <c r="AH131" s="62" cm="1">
        <f t="array" aca="1" ref="AH131" ca="1">IF(AJ131&gt;=14,SUMPRODUCT(LARGE(E131:AF131,ROW(INDIRECT("1:14")))),AG131)</f>
        <v>488</v>
      </c>
      <c r="AI131" s="8"/>
      <c r="AJ131" s="8">
        <f t="shared" si="4"/>
        <v>1</v>
      </c>
      <c r="AK131" s="8">
        <f t="shared" si="5"/>
        <v>0</v>
      </c>
      <c r="AL131" s="8"/>
      <c r="AM131" s="8"/>
      <c r="AN131" s="8"/>
      <c r="AO131" s="8"/>
      <c r="AP131" s="8"/>
      <c r="AQ131" s="8"/>
      <c r="AR131"/>
      <c r="AS131" s="8"/>
      <c r="AT131" s="8"/>
      <c r="AU131" s="8"/>
      <c r="AV131" s="8"/>
      <c r="AW131" s="8"/>
      <c r="AX131" s="8"/>
      <c r="AY131" s="8"/>
      <c r="AZ131" s="8"/>
      <c r="BA131" s="8"/>
      <c r="BB131" s="8"/>
      <c r="BC131" s="8"/>
      <c r="BD131" s="8"/>
      <c r="BE131" s="8"/>
      <c r="BF131" s="8"/>
      <c r="BG131" s="8"/>
      <c r="BH131" s="8"/>
      <c r="BI131" s="8"/>
      <c r="BJ131" s="8"/>
      <c r="BK131" s="8"/>
      <c r="BL131" s="8"/>
      <c r="BM131" s="8"/>
      <c r="BN131" s="8"/>
      <c r="BO131" s="8"/>
    </row>
    <row r="132" spans="1:67" s="1" customFormat="1" ht="16.5" customHeight="1" x14ac:dyDescent="0.3">
      <c r="A132" s="14">
        <v>130</v>
      </c>
      <c r="B132" s="46" t="s">
        <v>6</v>
      </c>
      <c r="C132" s="1" t="s">
        <v>350</v>
      </c>
      <c r="D132" s="1" t="s">
        <v>281</v>
      </c>
      <c r="E132" s="4"/>
      <c r="F132" s="4"/>
      <c r="G132" s="4"/>
      <c r="H132" s="4"/>
      <c r="I132" s="4"/>
      <c r="J132" s="4"/>
      <c r="K132" s="4"/>
      <c r="L132" s="4"/>
      <c r="M132" s="4"/>
      <c r="N132" s="4"/>
      <c r="O132" s="4"/>
      <c r="P132" s="4"/>
      <c r="Q132" s="4"/>
      <c r="R132" s="4"/>
      <c r="S132" s="4"/>
      <c r="T132" s="4"/>
      <c r="U132" s="4"/>
      <c r="V132" s="4">
        <v>486</v>
      </c>
      <c r="W132" s="4"/>
      <c r="X132" s="4"/>
      <c r="Y132" s="4"/>
      <c r="Z132" s="4"/>
      <c r="AA132" s="4"/>
      <c r="AB132" s="4"/>
      <c r="AC132" s="4"/>
      <c r="AD132" s="4"/>
      <c r="AE132" s="4"/>
      <c r="AF132" s="4"/>
      <c r="AG132" s="5">
        <f t="shared" ref="AG132:AG195" si="6">SUM(E132:Y132)</f>
        <v>486</v>
      </c>
      <c r="AH132" s="62" cm="1">
        <f t="array" aca="1" ref="AH132" ca="1">IF(AJ132&gt;=14,SUMPRODUCT(LARGE(E132:AF132,ROW(INDIRECT("1:14")))),AG132)</f>
        <v>486</v>
      </c>
      <c r="AI132" s="8"/>
      <c r="AJ132" s="8">
        <f t="shared" ref="AJ132:AJ195" si="7">COUNTA(E132:AF132)</f>
        <v>1</v>
      </c>
      <c r="AK132" s="8">
        <f t="shared" ref="AK132:AK195" si="8">IF(AJ132&gt;=14,AG132,AL132)</f>
        <v>0</v>
      </c>
      <c r="AL132" s="8"/>
      <c r="AM132" s="8"/>
      <c r="AN132" s="8"/>
      <c r="AO132" s="8"/>
      <c r="AP132" s="8"/>
      <c r="AQ132" s="8"/>
      <c r="AR132"/>
      <c r="AS132" s="8"/>
      <c r="AT132" s="8"/>
      <c r="AU132" s="8"/>
      <c r="AV132" s="8"/>
      <c r="AW132" s="8"/>
      <c r="AX132" s="8"/>
      <c r="AY132" s="8"/>
      <c r="AZ132" s="8"/>
      <c r="BA132" s="8"/>
      <c r="BB132" s="8"/>
      <c r="BC132" s="8"/>
      <c r="BD132" s="8"/>
      <c r="BE132" s="8"/>
      <c r="BF132" s="8"/>
      <c r="BG132" s="8"/>
      <c r="BH132" s="8"/>
      <c r="BI132" s="8"/>
      <c r="BJ132" s="8"/>
      <c r="BK132" s="8"/>
      <c r="BL132" s="8"/>
      <c r="BM132" s="8"/>
      <c r="BN132" s="8"/>
      <c r="BO132" s="8"/>
    </row>
    <row r="133" spans="1:67" s="1" customFormat="1" ht="16.5" customHeight="1" x14ac:dyDescent="0.3">
      <c r="A133" s="14">
        <v>131</v>
      </c>
      <c r="B133" s="46" t="s">
        <v>126</v>
      </c>
      <c r="C133" s="1" t="s">
        <v>368</v>
      </c>
      <c r="D133" s="1" t="s">
        <v>369</v>
      </c>
      <c r="E133" s="4"/>
      <c r="F133" s="4"/>
      <c r="G133" s="4">
        <v>484</v>
      </c>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5">
        <f t="shared" si="6"/>
        <v>484</v>
      </c>
      <c r="AH133" s="62" cm="1">
        <f t="array" aca="1" ref="AH133" ca="1">IF(AJ133&gt;=14,SUMPRODUCT(LARGE(E133:AF133,ROW(INDIRECT("1:14")))),AG133)</f>
        <v>484</v>
      </c>
      <c r="AI133" s="8"/>
      <c r="AJ133" s="8">
        <f t="shared" si="7"/>
        <v>1</v>
      </c>
      <c r="AK133" s="8">
        <f t="shared" si="8"/>
        <v>0</v>
      </c>
      <c r="AL133" s="8"/>
      <c r="AM133" s="8"/>
      <c r="AN133" s="8"/>
      <c r="AO133" s="8"/>
      <c r="AP133" s="8"/>
      <c r="AQ133" s="8"/>
      <c r="AR133"/>
      <c r="AS133" s="8"/>
      <c r="AT133" s="8"/>
      <c r="AU133" s="8"/>
      <c r="AV133" s="8"/>
      <c r="AW133" s="8"/>
      <c r="AX133" s="8"/>
      <c r="AY133" s="8"/>
      <c r="AZ133" s="8"/>
      <c r="BA133" s="8"/>
      <c r="BB133" s="8"/>
      <c r="BC133" s="8"/>
      <c r="BD133" s="8"/>
      <c r="BE133" s="8"/>
      <c r="BF133" s="8"/>
      <c r="BG133" s="8"/>
      <c r="BH133" s="8"/>
      <c r="BI133" s="8"/>
      <c r="BJ133" s="8"/>
      <c r="BK133" s="8"/>
      <c r="BL133" s="8"/>
      <c r="BM133" s="8"/>
      <c r="BN133" s="8"/>
      <c r="BO133" s="8"/>
    </row>
    <row r="134" spans="1:67" s="1" customFormat="1" ht="16.5" customHeight="1" x14ac:dyDescent="0.3">
      <c r="A134" s="14">
        <v>132</v>
      </c>
      <c r="B134" s="46" t="s">
        <v>11</v>
      </c>
      <c r="C134" s="1" t="s">
        <v>240</v>
      </c>
      <c r="D134" s="1" t="s">
        <v>228</v>
      </c>
      <c r="E134" s="85"/>
      <c r="F134" s="4">
        <v>484</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5">
        <f t="shared" si="6"/>
        <v>484</v>
      </c>
      <c r="AH134" s="62" cm="1">
        <f t="array" aca="1" ref="AH134" ca="1">IF(AJ134&gt;=14,SUMPRODUCT(LARGE(E134:AF134,ROW(INDIRECT("1:14")))),AG134)</f>
        <v>484</v>
      </c>
      <c r="AI134" s="8"/>
      <c r="AJ134" s="8">
        <f t="shared" si="7"/>
        <v>1</v>
      </c>
      <c r="AK134" s="8">
        <f t="shared" si="8"/>
        <v>0</v>
      </c>
      <c r="AL134" s="8"/>
      <c r="AM134" s="8"/>
      <c r="AN134" s="8"/>
      <c r="AO134" s="8"/>
      <c r="AP134" s="8"/>
      <c r="AQ134" s="8"/>
      <c r="AR134"/>
      <c r="AS134" s="8"/>
      <c r="AT134" s="8"/>
      <c r="AU134" s="8"/>
      <c r="AV134" s="8"/>
      <c r="AW134" s="8"/>
      <c r="AX134" s="8"/>
      <c r="AY134" s="8"/>
      <c r="AZ134" s="8"/>
      <c r="BA134" s="8"/>
      <c r="BB134" s="8"/>
      <c r="BC134" s="8"/>
      <c r="BD134" s="8"/>
      <c r="BE134" s="8"/>
      <c r="BF134" s="8"/>
      <c r="BG134" s="8"/>
      <c r="BH134" s="8"/>
      <c r="BI134" s="8"/>
      <c r="BJ134" s="8"/>
      <c r="BK134" s="8"/>
      <c r="BL134" s="8"/>
      <c r="BM134" s="8"/>
      <c r="BN134" s="8"/>
      <c r="BO134" s="8"/>
    </row>
    <row r="135" spans="1:67" s="1" customFormat="1" ht="16.5" customHeight="1" x14ac:dyDescent="0.3">
      <c r="A135" s="14">
        <v>133</v>
      </c>
      <c r="B135" s="46" t="s">
        <v>6</v>
      </c>
      <c r="C135" s="1" t="s">
        <v>356</v>
      </c>
      <c r="D135" s="1" t="s">
        <v>128</v>
      </c>
      <c r="E135" s="4"/>
      <c r="F135" s="4"/>
      <c r="G135" s="4">
        <v>482</v>
      </c>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5">
        <f t="shared" si="6"/>
        <v>482</v>
      </c>
      <c r="AH135" s="62" cm="1">
        <f t="array" aca="1" ref="AH135" ca="1">IF(AJ135&gt;=14,SUMPRODUCT(LARGE(E135:AF135,ROW(INDIRECT("1:14")))),AG135)</f>
        <v>482</v>
      </c>
      <c r="AI135" s="8"/>
      <c r="AJ135" s="8">
        <f t="shared" si="7"/>
        <v>1</v>
      </c>
      <c r="AK135" s="8">
        <f t="shared" si="8"/>
        <v>0</v>
      </c>
      <c r="AL135" s="8"/>
      <c r="AM135" s="8"/>
      <c r="AN135" s="8"/>
      <c r="AO135" s="8"/>
      <c r="AP135" s="8"/>
      <c r="AQ135" s="8"/>
      <c r="AR135"/>
      <c r="AS135" s="8"/>
      <c r="AT135" s="8"/>
      <c r="AU135" s="8"/>
      <c r="AV135" s="8"/>
      <c r="AW135" s="8"/>
      <c r="AX135" s="8"/>
      <c r="AY135" s="8"/>
      <c r="AZ135" s="8"/>
      <c r="BA135" s="8"/>
      <c r="BB135" s="8"/>
      <c r="BC135" s="8"/>
      <c r="BD135" s="8"/>
      <c r="BE135" s="8"/>
      <c r="BF135" s="8"/>
      <c r="BG135" s="8"/>
      <c r="BH135" s="8"/>
      <c r="BI135" s="8"/>
      <c r="BJ135" s="8"/>
      <c r="BK135" s="8"/>
      <c r="BL135" s="8"/>
      <c r="BM135" s="8"/>
      <c r="BN135" s="8"/>
      <c r="BO135" s="8"/>
    </row>
    <row r="136" spans="1:67" s="1" customFormat="1" ht="16.5" customHeight="1" x14ac:dyDescent="0.3">
      <c r="A136" s="14">
        <v>134</v>
      </c>
      <c r="B136" s="46" t="s">
        <v>126</v>
      </c>
      <c r="C136" s="1" t="s">
        <v>508</v>
      </c>
      <c r="D136" s="1" t="s">
        <v>509</v>
      </c>
      <c r="E136" s="4"/>
      <c r="F136" s="4"/>
      <c r="G136" s="4"/>
      <c r="H136" s="4"/>
      <c r="I136" s="4"/>
      <c r="J136" s="4"/>
      <c r="K136" s="4"/>
      <c r="L136" s="4"/>
      <c r="M136" s="4"/>
      <c r="N136" s="4"/>
      <c r="O136" s="4"/>
      <c r="P136" s="4"/>
      <c r="Q136" s="4"/>
      <c r="R136" s="4"/>
      <c r="S136" s="4"/>
      <c r="T136" s="4"/>
      <c r="U136" s="4"/>
      <c r="V136" s="4">
        <v>480</v>
      </c>
      <c r="W136" s="4"/>
      <c r="X136" s="4"/>
      <c r="Y136" s="4"/>
      <c r="Z136" s="4"/>
      <c r="AA136" s="4"/>
      <c r="AB136" s="4"/>
      <c r="AC136" s="4"/>
      <c r="AD136" s="4"/>
      <c r="AE136" s="4"/>
      <c r="AF136" s="4"/>
      <c r="AG136" s="5">
        <f t="shared" si="6"/>
        <v>480</v>
      </c>
      <c r="AH136" s="62" cm="1">
        <f t="array" aca="1" ref="AH136" ca="1">IF(AJ136&gt;=14,SUMPRODUCT(LARGE(E136:AF136,ROW(INDIRECT("1:14")))),AG136)</f>
        <v>480</v>
      </c>
      <c r="AI136" s="8"/>
      <c r="AJ136" s="8">
        <f t="shared" si="7"/>
        <v>1</v>
      </c>
      <c r="AK136" s="8">
        <f t="shared" si="8"/>
        <v>0</v>
      </c>
      <c r="AL136" s="8"/>
      <c r="AM136" s="8"/>
      <c r="AN136" s="8"/>
      <c r="AO136" s="8"/>
      <c r="AP136" s="8"/>
      <c r="AQ136" s="8"/>
      <c r="AR136"/>
      <c r="AS136" s="8"/>
      <c r="AT136" s="8"/>
      <c r="AU136" s="8"/>
      <c r="AV136" s="8"/>
      <c r="AW136" s="8"/>
      <c r="AX136" s="8"/>
      <c r="AY136" s="8"/>
      <c r="AZ136" s="8"/>
      <c r="BA136" s="8"/>
      <c r="BB136" s="8"/>
      <c r="BC136" s="8"/>
      <c r="BD136" s="8"/>
      <c r="BE136" s="8"/>
      <c r="BF136" s="8"/>
      <c r="BG136" s="8"/>
      <c r="BH136" s="8"/>
      <c r="BI136" s="8"/>
      <c r="BJ136" s="8"/>
      <c r="BK136" s="8"/>
      <c r="BL136" s="8"/>
      <c r="BM136" s="8"/>
      <c r="BN136" s="8"/>
      <c r="BO136" s="8"/>
    </row>
    <row r="137" spans="1:67" s="1" customFormat="1" ht="16.5" customHeight="1" x14ac:dyDescent="0.3">
      <c r="A137" s="14">
        <v>135</v>
      </c>
      <c r="B137" s="46" t="s">
        <v>148</v>
      </c>
      <c r="C137" s="1" t="s">
        <v>330</v>
      </c>
      <c r="D137" s="1" t="s">
        <v>41</v>
      </c>
      <c r="E137" s="4"/>
      <c r="F137" s="4"/>
      <c r="G137" s="4"/>
      <c r="H137" s="4">
        <v>476</v>
      </c>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5">
        <f t="shared" si="6"/>
        <v>476</v>
      </c>
      <c r="AH137" s="62" cm="1">
        <f t="array" aca="1" ref="AH137" ca="1">IF(AJ137&gt;=14,SUMPRODUCT(LARGE(E137:AF137,ROW(INDIRECT("1:14")))),AG137)</f>
        <v>476</v>
      </c>
      <c r="AI137" s="8"/>
      <c r="AJ137" s="8">
        <f t="shared" si="7"/>
        <v>1</v>
      </c>
      <c r="AK137" s="8">
        <f t="shared" si="8"/>
        <v>0</v>
      </c>
      <c r="AL137" s="8"/>
      <c r="AM137" s="8"/>
      <c r="AN137" s="8"/>
      <c r="AO137" s="8"/>
      <c r="AP137" s="8"/>
      <c r="AQ137" s="8"/>
      <c r="AR137"/>
      <c r="AS137" s="8"/>
      <c r="AT137" s="8"/>
      <c r="AU137" s="8"/>
      <c r="AV137" s="8"/>
      <c r="AW137" s="8"/>
      <c r="AX137" s="8"/>
      <c r="AY137" s="8"/>
      <c r="AZ137" s="8"/>
      <c r="BA137" s="8"/>
      <c r="BB137" s="8"/>
      <c r="BC137" s="8"/>
      <c r="BD137" s="8"/>
      <c r="BE137" s="8"/>
      <c r="BF137" s="8"/>
      <c r="BG137" s="8"/>
      <c r="BH137" s="8"/>
      <c r="BI137" s="8"/>
      <c r="BJ137" s="8"/>
      <c r="BK137" s="8"/>
      <c r="BL137" s="8"/>
      <c r="BM137" s="8"/>
      <c r="BN137" s="8"/>
      <c r="BO137" s="8"/>
    </row>
    <row r="138" spans="1:67" s="1" customFormat="1" ht="16.5" customHeight="1" x14ac:dyDescent="0.3">
      <c r="A138" s="14">
        <v>136</v>
      </c>
      <c r="B138" s="46" t="s">
        <v>6</v>
      </c>
      <c r="C138" s="1" t="s">
        <v>420</v>
      </c>
      <c r="D138" s="1" t="s">
        <v>264</v>
      </c>
      <c r="E138" s="4"/>
      <c r="F138" s="4"/>
      <c r="G138" s="4"/>
      <c r="H138" s="4"/>
      <c r="I138" s="4"/>
      <c r="J138" s="4"/>
      <c r="K138" s="4"/>
      <c r="L138" s="4"/>
      <c r="M138" s="4"/>
      <c r="N138" s="4"/>
      <c r="O138" s="4"/>
      <c r="P138" s="4"/>
      <c r="Q138" s="4">
        <v>474</v>
      </c>
      <c r="R138" s="4"/>
      <c r="S138" s="4"/>
      <c r="T138" s="4"/>
      <c r="U138" s="4"/>
      <c r="V138" s="4"/>
      <c r="W138" s="4"/>
      <c r="X138" s="4"/>
      <c r="Y138" s="4"/>
      <c r="Z138" s="4"/>
      <c r="AA138" s="4"/>
      <c r="AB138" s="4"/>
      <c r="AC138" s="4"/>
      <c r="AD138" s="4"/>
      <c r="AE138" s="4"/>
      <c r="AF138" s="4"/>
      <c r="AG138" s="5">
        <f t="shared" si="6"/>
        <v>474</v>
      </c>
      <c r="AH138" s="62" cm="1">
        <f t="array" aca="1" ref="AH138" ca="1">IF(AJ138&gt;=14,SUMPRODUCT(LARGE(E138:AF138,ROW(INDIRECT("1:14")))),AG138)</f>
        <v>474</v>
      </c>
      <c r="AI138" s="8"/>
      <c r="AJ138" s="8">
        <f t="shared" si="7"/>
        <v>1</v>
      </c>
      <c r="AK138" s="8">
        <f t="shared" si="8"/>
        <v>0</v>
      </c>
      <c r="AL138" s="8"/>
      <c r="AM138" s="8"/>
      <c r="AN138" s="8"/>
      <c r="AO138" s="8"/>
      <c r="AP138" s="8"/>
      <c r="AQ138" s="8"/>
      <c r="AR138"/>
      <c r="AS138" s="8"/>
      <c r="AT138" s="8"/>
      <c r="AU138" s="8"/>
      <c r="AV138" s="8"/>
      <c r="AW138" s="8"/>
      <c r="AX138" s="8"/>
      <c r="AY138" s="8"/>
      <c r="AZ138" s="8"/>
      <c r="BA138" s="8"/>
      <c r="BB138" s="8"/>
      <c r="BC138" s="8"/>
      <c r="BD138" s="8"/>
      <c r="BE138" s="8"/>
      <c r="BF138" s="8"/>
      <c r="BG138" s="8"/>
      <c r="BH138" s="8"/>
      <c r="BI138" s="8"/>
      <c r="BJ138" s="8"/>
      <c r="BK138" s="8"/>
      <c r="BL138" s="8"/>
      <c r="BM138" s="8"/>
      <c r="BN138" s="8"/>
      <c r="BO138" s="8"/>
    </row>
    <row r="139" spans="1:67" s="1" customFormat="1" ht="16.5" customHeight="1" x14ac:dyDescent="0.3">
      <c r="A139" s="14">
        <v>137</v>
      </c>
      <c r="B139" s="46" t="s">
        <v>6</v>
      </c>
      <c r="C139" s="1" t="s">
        <v>98</v>
      </c>
      <c r="D139" s="1" t="s">
        <v>52</v>
      </c>
      <c r="E139" s="4"/>
      <c r="F139" s="4"/>
      <c r="G139" s="4"/>
      <c r="H139" s="4"/>
      <c r="I139" s="4"/>
      <c r="J139" s="4"/>
      <c r="K139" s="4"/>
      <c r="L139" s="4">
        <v>472</v>
      </c>
      <c r="M139" s="4"/>
      <c r="N139" s="4"/>
      <c r="O139" s="4"/>
      <c r="P139" s="4"/>
      <c r="Q139" s="4"/>
      <c r="R139" s="4"/>
      <c r="S139" s="4"/>
      <c r="T139" s="4"/>
      <c r="U139" s="4"/>
      <c r="V139" s="4"/>
      <c r="W139" s="4"/>
      <c r="X139" s="4"/>
      <c r="Y139" s="4"/>
      <c r="Z139" s="4"/>
      <c r="AA139" s="4"/>
      <c r="AB139" s="4"/>
      <c r="AC139" s="4"/>
      <c r="AD139" s="4"/>
      <c r="AE139" s="4"/>
      <c r="AF139" s="4"/>
      <c r="AG139" s="5">
        <f t="shared" si="6"/>
        <v>472</v>
      </c>
      <c r="AH139" s="62" cm="1">
        <f t="array" aca="1" ref="AH139" ca="1">IF(AJ139&gt;=14,SUMPRODUCT(LARGE(E139:AF139,ROW(INDIRECT("1:14")))),AG139)</f>
        <v>472</v>
      </c>
      <c r="AI139" s="8"/>
      <c r="AJ139" s="8">
        <f t="shared" si="7"/>
        <v>1</v>
      </c>
      <c r="AK139" s="8">
        <f t="shared" si="8"/>
        <v>0</v>
      </c>
      <c r="AL139" s="8"/>
      <c r="AM139" s="8"/>
      <c r="AN139" s="8"/>
      <c r="AO139" s="8"/>
      <c r="AP139" s="8"/>
      <c r="AQ139" s="8"/>
      <c r="AR139"/>
      <c r="AS139" s="8"/>
      <c r="AT139" s="8"/>
      <c r="AU139" s="8"/>
      <c r="AV139" s="8"/>
      <c r="AW139" s="8"/>
      <c r="AX139" s="8"/>
      <c r="AY139" s="8"/>
      <c r="AZ139" s="8"/>
      <c r="BA139" s="8"/>
      <c r="BB139" s="8"/>
      <c r="BC139" s="8"/>
      <c r="BD139" s="8"/>
      <c r="BE139" s="8"/>
      <c r="BF139" s="8"/>
      <c r="BG139" s="8"/>
      <c r="BH139" s="8"/>
      <c r="BI139" s="8"/>
      <c r="BJ139" s="8"/>
      <c r="BK139" s="8"/>
      <c r="BL139" s="8"/>
      <c r="BM139" s="8"/>
      <c r="BN139" s="8"/>
      <c r="BO139" s="8"/>
    </row>
    <row r="140" spans="1:67" s="1" customFormat="1" ht="16.5" customHeight="1" x14ac:dyDescent="0.3">
      <c r="A140" s="14">
        <v>138</v>
      </c>
      <c r="B140" s="46" t="s">
        <v>126</v>
      </c>
      <c r="C140" s="1" t="s">
        <v>226</v>
      </c>
      <c r="D140" s="1" t="s">
        <v>38</v>
      </c>
      <c r="E140" s="4"/>
      <c r="F140" s="4">
        <v>472</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5">
        <f t="shared" si="6"/>
        <v>472</v>
      </c>
      <c r="AH140" s="62" cm="1">
        <f t="array" aca="1" ref="AH140" ca="1">IF(AJ140&gt;=14,SUMPRODUCT(LARGE(E140:AF140,ROW(INDIRECT("1:14")))),AG140)</f>
        <v>472</v>
      </c>
      <c r="AI140" s="8"/>
      <c r="AJ140" s="8">
        <f t="shared" si="7"/>
        <v>1</v>
      </c>
      <c r="AK140" s="8">
        <f t="shared" si="8"/>
        <v>0</v>
      </c>
      <c r="AL140" s="8"/>
      <c r="AM140" s="8"/>
      <c r="AN140" s="8"/>
      <c r="AO140" s="8"/>
      <c r="AP140" s="8"/>
      <c r="AQ140" s="8"/>
      <c r="AR140"/>
      <c r="AS140" s="8"/>
      <c r="AT140" s="8"/>
      <c r="AU140" s="8"/>
      <c r="AV140" s="8"/>
      <c r="AW140" s="8"/>
      <c r="AX140" s="8"/>
      <c r="AY140" s="8"/>
      <c r="AZ140" s="8"/>
      <c r="BA140" s="8"/>
      <c r="BB140" s="8"/>
      <c r="BC140" s="8"/>
      <c r="BD140" s="8"/>
      <c r="BE140" s="8"/>
      <c r="BF140" s="8"/>
      <c r="BG140" s="8"/>
      <c r="BH140" s="8"/>
      <c r="BI140" s="8"/>
      <c r="BJ140" s="8"/>
      <c r="BK140" s="8"/>
      <c r="BL140" s="8"/>
      <c r="BM140" s="8"/>
      <c r="BN140" s="8"/>
      <c r="BO140" s="8"/>
    </row>
    <row r="141" spans="1:67" s="1" customFormat="1" ht="16.5" customHeight="1" x14ac:dyDescent="0.3">
      <c r="A141" s="14">
        <v>139</v>
      </c>
      <c r="B141" s="46" t="s">
        <v>148</v>
      </c>
      <c r="C141" s="1" t="s">
        <v>250</v>
      </c>
      <c r="D141" s="1" t="s">
        <v>34</v>
      </c>
      <c r="E141" s="4"/>
      <c r="F141" s="4"/>
      <c r="G141" s="4"/>
      <c r="H141" s="4"/>
      <c r="I141" s="4"/>
      <c r="J141" s="4"/>
      <c r="K141" s="4"/>
      <c r="L141" s="4"/>
      <c r="M141" s="4"/>
      <c r="N141" s="4"/>
      <c r="O141" s="4"/>
      <c r="P141" s="4"/>
      <c r="Q141" s="4"/>
      <c r="R141" s="4"/>
      <c r="S141" s="4"/>
      <c r="T141" s="4"/>
      <c r="U141" s="4"/>
      <c r="V141" s="4">
        <v>460</v>
      </c>
      <c r="W141" s="4"/>
      <c r="X141" s="4"/>
      <c r="Y141" s="4"/>
      <c r="Z141" s="4"/>
      <c r="AA141" s="4"/>
      <c r="AB141" s="4"/>
      <c r="AC141" s="4"/>
      <c r="AD141" s="4"/>
      <c r="AE141" s="4"/>
      <c r="AF141" s="4"/>
      <c r="AG141" s="5">
        <f t="shared" si="6"/>
        <v>460</v>
      </c>
      <c r="AH141" s="62" cm="1">
        <f t="array" aca="1" ref="AH141" ca="1">IF(AJ141&gt;=14,SUMPRODUCT(LARGE(E141:AF141,ROW(INDIRECT("1:14")))),AG141)</f>
        <v>460</v>
      </c>
      <c r="AI141" s="8"/>
      <c r="AJ141" s="8">
        <f t="shared" si="7"/>
        <v>1</v>
      </c>
      <c r="AK141" s="8">
        <f t="shared" si="8"/>
        <v>0</v>
      </c>
      <c r="AL141" s="8"/>
      <c r="AM141" s="8"/>
      <c r="AN141" s="8"/>
      <c r="AO141" s="8"/>
      <c r="AP141" s="8"/>
      <c r="AQ141" s="8"/>
      <c r="AR141"/>
      <c r="AS141" s="8"/>
      <c r="AT141" s="8"/>
      <c r="AU141" s="8"/>
      <c r="AV141" s="8"/>
      <c r="AW141" s="8"/>
      <c r="AX141" s="8"/>
      <c r="AY141" s="8"/>
      <c r="AZ141" s="8"/>
      <c r="BA141" s="8"/>
      <c r="BB141" s="8"/>
      <c r="BC141" s="8"/>
      <c r="BD141" s="8"/>
      <c r="BE141" s="8"/>
      <c r="BF141" s="8"/>
      <c r="BG141" s="8"/>
      <c r="BH141" s="8"/>
      <c r="BI141" s="8"/>
      <c r="BJ141" s="8"/>
      <c r="BK141" s="8"/>
      <c r="BL141" s="8"/>
      <c r="BM141" s="8"/>
      <c r="BN141" s="8"/>
      <c r="BO141" s="8"/>
    </row>
    <row r="142" spans="1:67" s="1" customFormat="1" ht="16.5" customHeight="1" x14ac:dyDescent="0.3">
      <c r="A142" s="14">
        <v>140</v>
      </c>
      <c r="B142" s="46" t="s">
        <v>160</v>
      </c>
      <c r="C142" s="1" t="s">
        <v>399</v>
      </c>
      <c r="D142" s="1" t="s">
        <v>230</v>
      </c>
      <c r="E142" s="4"/>
      <c r="F142" s="4"/>
      <c r="G142" s="4"/>
      <c r="H142" s="4"/>
      <c r="I142" s="4"/>
      <c r="J142" s="4"/>
      <c r="K142" s="4"/>
      <c r="L142" s="4"/>
      <c r="M142" s="4">
        <v>456</v>
      </c>
      <c r="N142" s="4"/>
      <c r="O142" s="4"/>
      <c r="P142" s="4"/>
      <c r="Q142" s="4"/>
      <c r="R142" s="4"/>
      <c r="S142" s="4"/>
      <c r="T142" s="4"/>
      <c r="U142" s="4"/>
      <c r="V142" s="4"/>
      <c r="W142" s="4"/>
      <c r="X142" s="4"/>
      <c r="Y142" s="4"/>
      <c r="Z142" s="4"/>
      <c r="AA142" s="4"/>
      <c r="AB142" s="4"/>
      <c r="AC142" s="4"/>
      <c r="AD142" s="4"/>
      <c r="AE142" s="4"/>
      <c r="AF142" s="4"/>
      <c r="AG142" s="5">
        <f t="shared" si="6"/>
        <v>456</v>
      </c>
      <c r="AH142" s="62" cm="1">
        <f t="array" aca="1" ref="AH142" ca="1">IF(AJ142&gt;=14,SUMPRODUCT(LARGE(E142:AF142,ROW(INDIRECT("1:14")))),AG142)</f>
        <v>456</v>
      </c>
      <c r="AI142" s="8"/>
      <c r="AJ142" s="8">
        <f t="shared" si="7"/>
        <v>1</v>
      </c>
      <c r="AK142" s="8">
        <f t="shared" si="8"/>
        <v>0</v>
      </c>
      <c r="AL142" s="8"/>
      <c r="AM142" s="8"/>
      <c r="AN142" s="8"/>
      <c r="AO142" s="8"/>
      <c r="AP142" s="8"/>
      <c r="AQ142" s="8"/>
      <c r="AR142"/>
      <c r="AS142" s="8"/>
      <c r="AT142" s="8"/>
      <c r="AU142" s="8"/>
      <c r="AV142" s="8"/>
      <c r="AW142" s="8"/>
      <c r="AX142" s="8"/>
      <c r="AY142" s="8"/>
      <c r="AZ142" s="8"/>
      <c r="BA142" s="8"/>
      <c r="BB142" s="8"/>
      <c r="BC142" s="8"/>
      <c r="BD142" s="8"/>
      <c r="BE142" s="8"/>
      <c r="BF142" s="8"/>
      <c r="BG142" s="8"/>
      <c r="BH142" s="8"/>
      <c r="BI142" s="8"/>
      <c r="BJ142" s="8"/>
      <c r="BK142" s="8"/>
      <c r="BL142" s="8"/>
      <c r="BM142" s="8"/>
      <c r="BN142" s="8"/>
      <c r="BO142" s="8"/>
    </row>
    <row r="143" spans="1:67" s="1" customFormat="1" ht="16.5" customHeight="1" x14ac:dyDescent="0.3">
      <c r="A143" s="14">
        <v>141</v>
      </c>
      <c r="B143" s="46" t="s">
        <v>160</v>
      </c>
      <c r="C143" s="1" t="s">
        <v>396</v>
      </c>
      <c r="D143" s="1" t="s">
        <v>52</v>
      </c>
      <c r="E143" s="4"/>
      <c r="F143" s="4"/>
      <c r="G143" s="4"/>
      <c r="H143" s="4"/>
      <c r="I143" s="4"/>
      <c r="J143" s="4"/>
      <c r="K143" s="4"/>
      <c r="L143" s="4"/>
      <c r="M143" s="4">
        <v>448</v>
      </c>
      <c r="N143" s="4"/>
      <c r="O143" s="4"/>
      <c r="P143" s="4"/>
      <c r="Q143" s="4"/>
      <c r="R143" s="4"/>
      <c r="S143" s="4"/>
      <c r="T143" s="4"/>
      <c r="U143" s="4"/>
      <c r="V143" s="4"/>
      <c r="W143" s="4"/>
      <c r="X143" s="4"/>
      <c r="Y143" s="4"/>
      <c r="Z143" s="4"/>
      <c r="AA143" s="4"/>
      <c r="AB143" s="4"/>
      <c r="AC143" s="4"/>
      <c r="AD143" s="4"/>
      <c r="AE143" s="4"/>
      <c r="AF143" s="4"/>
      <c r="AG143" s="5">
        <f t="shared" si="6"/>
        <v>448</v>
      </c>
      <c r="AH143" s="62" cm="1">
        <f t="array" aca="1" ref="AH143" ca="1">IF(AJ143&gt;=14,SUMPRODUCT(LARGE(E143:AF143,ROW(INDIRECT("1:14")))),AG143)</f>
        <v>448</v>
      </c>
      <c r="AI143" s="8"/>
      <c r="AJ143" s="8">
        <f t="shared" si="7"/>
        <v>1</v>
      </c>
      <c r="AK143" s="8">
        <f t="shared" si="8"/>
        <v>0</v>
      </c>
      <c r="AL143" s="8"/>
      <c r="AM143" s="8"/>
      <c r="AN143" s="8"/>
      <c r="AO143" s="8"/>
      <c r="AP143" s="8"/>
      <c r="AQ143" s="8"/>
      <c r="AR143"/>
      <c r="AS143" s="8"/>
      <c r="AT143" s="8"/>
      <c r="AU143" s="8"/>
      <c r="AV143" s="8"/>
      <c r="AW143" s="8"/>
      <c r="AX143" s="8"/>
      <c r="AY143" s="8"/>
      <c r="AZ143" s="8"/>
      <c r="BA143" s="8"/>
      <c r="BB143" s="8"/>
      <c r="BC143" s="8"/>
      <c r="BD143" s="8"/>
      <c r="BE143" s="8"/>
      <c r="BF143" s="8"/>
      <c r="BG143" s="8"/>
      <c r="BH143" s="8"/>
      <c r="BI143" s="8"/>
      <c r="BJ143" s="8"/>
      <c r="BK143" s="8"/>
      <c r="BL143" s="8"/>
      <c r="BM143" s="8"/>
      <c r="BN143" s="8"/>
      <c r="BO143" s="8"/>
    </row>
    <row r="144" spans="1:67" s="1" customFormat="1" ht="16.5" customHeight="1" x14ac:dyDescent="0.3">
      <c r="A144" s="14">
        <v>142</v>
      </c>
      <c r="B144" s="46" t="s">
        <v>148</v>
      </c>
      <c r="C144" s="1" t="s">
        <v>277</v>
      </c>
      <c r="D144" s="1" t="s">
        <v>276</v>
      </c>
      <c r="E144" s="4"/>
      <c r="F144" s="4"/>
      <c r="G144" s="4"/>
      <c r="H144" s="4"/>
      <c r="I144" s="4"/>
      <c r="J144" s="4"/>
      <c r="K144" s="4"/>
      <c r="L144" s="4"/>
      <c r="M144" s="4">
        <v>438</v>
      </c>
      <c r="N144" s="4"/>
      <c r="O144" s="4"/>
      <c r="P144" s="4"/>
      <c r="Q144" s="4"/>
      <c r="R144" s="4"/>
      <c r="S144" s="4"/>
      <c r="T144" s="4"/>
      <c r="U144" s="4"/>
      <c r="V144" s="4"/>
      <c r="W144" s="4"/>
      <c r="X144" s="4"/>
      <c r="Y144" s="4"/>
      <c r="Z144" s="4"/>
      <c r="AA144" s="4"/>
      <c r="AB144" s="4"/>
      <c r="AC144" s="4"/>
      <c r="AD144" s="4"/>
      <c r="AE144" s="4"/>
      <c r="AF144" s="4"/>
      <c r="AG144" s="5">
        <f t="shared" si="6"/>
        <v>438</v>
      </c>
      <c r="AH144" s="62" cm="1">
        <f t="array" aca="1" ref="AH144" ca="1">IF(AJ144&gt;=14,SUMPRODUCT(LARGE(E144:AF144,ROW(INDIRECT("1:14")))),AG144)</f>
        <v>438</v>
      </c>
      <c r="AI144" s="8"/>
      <c r="AJ144" s="8">
        <f t="shared" si="7"/>
        <v>1</v>
      </c>
      <c r="AK144" s="8">
        <f t="shared" si="8"/>
        <v>0</v>
      </c>
      <c r="AL144" s="8"/>
      <c r="AM144" s="8"/>
      <c r="AN144" s="8"/>
      <c r="AO144" s="8"/>
      <c r="AP144" s="8"/>
      <c r="AQ144" s="8"/>
      <c r="AR144"/>
      <c r="AS144" s="8"/>
      <c r="AT144" s="8"/>
      <c r="AU144" s="8"/>
      <c r="AV144" s="8"/>
      <c r="AW144" s="8"/>
      <c r="AX144" s="8"/>
      <c r="AY144" s="8"/>
      <c r="AZ144" s="8"/>
      <c r="BA144" s="8"/>
      <c r="BB144" s="8"/>
      <c r="BC144" s="8"/>
      <c r="BD144" s="8"/>
      <c r="BE144" s="8"/>
      <c r="BF144" s="8"/>
      <c r="BG144" s="8"/>
      <c r="BH144" s="8"/>
      <c r="BI144" s="8"/>
      <c r="BJ144" s="8"/>
      <c r="BK144" s="8"/>
      <c r="BL144" s="8"/>
      <c r="BM144" s="8"/>
      <c r="BN144" s="8"/>
      <c r="BO144" s="8"/>
    </row>
    <row r="145" spans="1:67" s="1" customFormat="1" ht="16.5" customHeight="1" x14ac:dyDescent="0.3">
      <c r="A145" s="14">
        <v>143</v>
      </c>
      <c r="B145" s="46" t="s">
        <v>26</v>
      </c>
      <c r="C145" s="1" t="s">
        <v>241</v>
      </c>
      <c r="D145" s="1" t="s">
        <v>242</v>
      </c>
      <c r="E145" s="4"/>
      <c r="F145" s="4"/>
      <c r="G145" s="4"/>
      <c r="H145" s="4"/>
      <c r="I145" s="4"/>
      <c r="J145" s="4"/>
      <c r="K145" s="4"/>
      <c r="L145" s="4"/>
      <c r="M145" s="4"/>
      <c r="N145" s="4"/>
      <c r="O145" s="4"/>
      <c r="P145" s="4"/>
      <c r="Q145" s="4"/>
      <c r="R145" s="4"/>
      <c r="S145" s="4"/>
      <c r="T145" s="4">
        <v>436</v>
      </c>
      <c r="U145" s="4"/>
      <c r="V145" s="4"/>
      <c r="W145" s="4"/>
      <c r="X145" s="4"/>
      <c r="Y145" s="4"/>
      <c r="Z145" s="4"/>
      <c r="AA145" s="4"/>
      <c r="AB145" s="4"/>
      <c r="AC145" s="4"/>
      <c r="AD145" s="4"/>
      <c r="AE145" s="4"/>
      <c r="AF145" s="4"/>
      <c r="AG145" s="5">
        <f t="shared" si="6"/>
        <v>436</v>
      </c>
      <c r="AH145" s="62" cm="1">
        <f t="array" aca="1" ref="AH145" ca="1">IF(AJ145&gt;=14,SUMPRODUCT(LARGE(E145:AF145,ROW(INDIRECT("1:14")))),AG145)</f>
        <v>436</v>
      </c>
      <c r="AI145" s="8"/>
      <c r="AJ145" s="8">
        <f t="shared" si="7"/>
        <v>1</v>
      </c>
      <c r="AK145" s="8">
        <f t="shared" si="8"/>
        <v>0</v>
      </c>
      <c r="AL145" s="8"/>
      <c r="AM145" s="8"/>
      <c r="AN145" s="8"/>
      <c r="AO145" s="8"/>
      <c r="AP145" s="8"/>
      <c r="AQ145" s="8"/>
      <c r="AR145"/>
      <c r="AS145" s="8"/>
      <c r="AT145" s="8"/>
      <c r="AU145" s="8"/>
      <c r="AV145" s="8"/>
      <c r="AW145" s="8"/>
      <c r="AX145" s="8"/>
      <c r="AY145" s="8"/>
      <c r="AZ145" s="8"/>
      <c r="BA145" s="8"/>
      <c r="BB145" s="8"/>
      <c r="BC145" s="8"/>
      <c r="BD145" s="8"/>
      <c r="BE145" s="8"/>
      <c r="BF145" s="8"/>
      <c r="BG145" s="8"/>
      <c r="BH145" s="8"/>
      <c r="BI145" s="8"/>
      <c r="BJ145" s="8"/>
      <c r="BK145" s="8"/>
      <c r="BL145" s="8"/>
      <c r="BM145" s="8"/>
      <c r="BN145" s="8"/>
      <c r="BO145" s="8"/>
    </row>
    <row r="146" spans="1:67" s="1" customFormat="1" ht="16.5" customHeight="1" x14ac:dyDescent="0.3">
      <c r="A146" s="14">
        <v>144</v>
      </c>
      <c r="B146" s="46" t="s">
        <v>126</v>
      </c>
      <c r="C146" s="1" t="s">
        <v>496</v>
      </c>
      <c r="D146" s="1" t="s">
        <v>489</v>
      </c>
      <c r="E146" s="4"/>
      <c r="F146" s="4"/>
      <c r="G146" s="4"/>
      <c r="H146" s="4"/>
      <c r="I146" s="4"/>
      <c r="J146" s="4"/>
      <c r="K146" s="4"/>
      <c r="L146" s="4"/>
      <c r="M146" s="4"/>
      <c r="N146" s="4"/>
      <c r="O146" s="4"/>
      <c r="P146" s="4"/>
      <c r="Q146" s="4"/>
      <c r="R146" s="4"/>
      <c r="S146" s="4"/>
      <c r="T146" s="4"/>
      <c r="U146" s="4"/>
      <c r="V146" s="4">
        <v>434</v>
      </c>
      <c r="W146" s="4"/>
      <c r="X146" s="4"/>
      <c r="Y146" s="4"/>
      <c r="Z146" s="4"/>
      <c r="AA146" s="4"/>
      <c r="AB146" s="4"/>
      <c r="AC146" s="4"/>
      <c r="AD146" s="4"/>
      <c r="AE146" s="4"/>
      <c r="AF146" s="4"/>
      <c r="AG146" s="5">
        <f t="shared" si="6"/>
        <v>434</v>
      </c>
      <c r="AH146" s="62" cm="1">
        <f t="array" aca="1" ref="AH146" ca="1">IF(AJ146&gt;=14,SUMPRODUCT(LARGE(E146:AF146,ROW(INDIRECT("1:14")))),AG146)</f>
        <v>434</v>
      </c>
      <c r="AI146" s="8"/>
      <c r="AJ146" s="8">
        <f t="shared" si="7"/>
        <v>1</v>
      </c>
      <c r="AK146" s="8">
        <f t="shared" si="8"/>
        <v>0</v>
      </c>
      <c r="AL146" s="8"/>
      <c r="AM146" s="8"/>
      <c r="AN146" s="8"/>
      <c r="AO146" s="8"/>
      <c r="AP146" s="8"/>
      <c r="AQ146" s="8"/>
      <c r="AR146"/>
      <c r="AS146" s="8"/>
      <c r="AT146" s="8"/>
      <c r="AU146" s="8"/>
      <c r="AV146" s="8"/>
      <c r="AW146" s="8"/>
      <c r="AX146" s="8"/>
      <c r="AY146" s="8"/>
      <c r="AZ146" s="8"/>
      <c r="BA146" s="8"/>
      <c r="BB146" s="8"/>
      <c r="BC146" s="8"/>
      <c r="BD146" s="8"/>
      <c r="BE146" s="8"/>
      <c r="BF146" s="8"/>
      <c r="BG146" s="8"/>
      <c r="BH146" s="8"/>
      <c r="BI146" s="8"/>
      <c r="BJ146" s="8"/>
      <c r="BK146" s="8"/>
      <c r="BL146" s="8"/>
      <c r="BM146" s="8"/>
      <c r="BN146" s="8"/>
      <c r="BO146" s="8"/>
    </row>
    <row r="147" spans="1:67" s="1" customFormat="1" ht="16.5" customHeight="1" x14ac:dyDescent="0.3">
      <c r="A147" s="14">
        <v>145</v>
      </c>
      <c r="B147" s="46" t="s">
        <v>6</v>
      </c>
      <c r="C147" s="1" t="s">
        <v>413</v>
      </c>
      <c r="D147" s="1" t="s">
        <v>128</v>
      </c>
      <c r="E147" s="4"/>
      <c r="F147" s="4"/>
      <c r="G147" s="4"/>
      <c r="H147" s="4"/>
      <c r="I147" s="4"/>
      <c r="J147" s="4"/>
      <c r="K147" s="4"/>
      <c r="L147" s="4">
        <v>430</v>
      </c>
      <c r="M147" s="4"/>
      <c r="N147" s="4"/>
      <c r="O147" s="4"/>
      <c r="P147" s="4"/>
      <c r="Q147" s="4"/>
      <c r="R147" s="4"/>
      <c r="S147" s="4"/>
      <c r="T147" s="4"/>
      <c r="U147" s="4"/>
      <c r="V147" s="4"/>
      <c r="W147" s="4"/>
      <c r="X147" s="4"/>
      <c r="Y147" s="4"/>
      <c r="Z147" s="4"/>
      <c r="AA147" s="4"/>
      <c r="AB147" s="4"/>
      <c r="AC147" s="4"/>
      <c r="AD147" s="4"/>
      <c r="AE147" s="4"/>
      <c r="AF147" s="4"/>
      <c r="AG147" s="5">
        <f t="shared" si="6"/>
        <v>430</v>
      </c>
      <c r="AH147" s="62" cm="1">
        <f t="array" aca="1" ref="AH147" ca="1">IF(AJ147&gt;=14,SUMPRODUCT(LARGE(E147:AF147,ROW(INDIRECT("1:14")))),AG147)</f>
        <v>430</v>
      </c>
      <c r="AI147" s="8"/>
      <c r="AJ147" s="8">
        <f t="shared" si="7"/>
        <v>1</v>
      </c>
      <c r="AK147" s="8">
        <f t="shared" si="8"/>
        <v>0</v>
      </c>
      <c r="AL147" s="8"/>
      <c r="AM147" s="8"/>
      <c r="AN147" s="8"/>
      <c r="AO147" s="8"/>
      <c r="AP147" s="8"/>
      <c r="AQ147" s="8"/>
      <c r="AR147"/>
      <c r="AS147" s="8"/>
      <c r="AT147" s="8"/>
      <c r="AU147" s="8"/>
      <c r="AV147" s="8"/>
      <c r="AW147" s="8"/>
      <c r="AX147" s="8"/>
      <c r="AY147" s="8"/>
      <c r="AZ147" s="8"/>
      <c r="BA147" s="8"/>
      <c r="BB147" s="8"/>
      <c r="BC147" s="8"/>
      <c r="BD147" s="8"/>
      <c r="BE147" s="8"/>
      <c r="BF147" s="8"/>
      <c r="BG147" s="8"/>
      <c r="BH147" s="8"/>
      <c r="BI147" s="8"/>
      <c r="BJ147" s="8"/>
      <c r="BK147" s="8"/>
      <c r="BL147" s="8"/>
      <c r="BM147" s="8"/>
      <c r="BN147" s="8"/>
      <c r="BO147" s="8"/>
    </row>
    <row r="148" spans="1:67" s="1" customFormat="1" ht="16.5" customHeight="1" x14ac:dyDescent="0.3">
      <c r="A148" s="14">
        <v>146</v>
      </c>
      <c r="B148" s="46" t="s">
        <v>173</v>
      </c>
      <c r="C148" s="1" t="s">
        <v>176</v>
      </c>
      <c r="D148" s="1" t="s">
        <v>177</v>
      </c>
      <c r="E148" s="4"/>
      <c r="F148" s="4"/>
      <c r="G148" s="4"/>
      <c r="H148" s="4"/>
      <c r="I148" s="4"/>
      <c r="J148" s="4"/>
      <c r="K148" s="4"/>
      <c r="L148" s="4"/>
      <c r="M148" s="4"/>
      <c r="N148" s="4">
        <v>426</v>
      </c>
      <c r="O148" s="4"/>
      <c r="P148" s="4"/>
      <c r="Q148" s="4"/>
      <c r="R148" s="4"/>
      <c r="S148" s="4"/>
      <c r="T148" s="4"/>
      <c r="U148" s="4"/>
      <c r="V148" s="4"/>
      <c r="W148" s="4"/>
      <c r="X148" s="4"/>
      <c r="Y148" s="4"/>
      <c r="Z148" s="4"/>
      <c r="AA148" s="4"/>
      <c r="AB148" s="4"/>
      <c r="AC148" s="4"/>
      <c r="AD148" s="4"/>
      <c r="AE148" s="4"/>
      <c r="AF148" s="4"/>
      <c r="AG148" s="5">
        <f t="shared" si="6"/>
        <v>426</v>
      </c>
      <c r="AH148" s="62" cm="1">
        <f t="array" aca="1" ref="AH148" ca="1">IF(AJ148&gt;=14,SUMPRODUCT(LARGE(E148:AF148,ROW(INDIRECT("1:14")))),AG148)</f>
        <v>426</v>
      </c>
      <c r="AI148" s="8"/>
      <c r="AJ148" s="8">
        <f t="shared" si="7"/>
        <v>1</v>
      </c>
      <c r="AK148" s="8">
        <f t="shared" si="8"/>
        <v>0</v>
      </c>
      <c r="AL148" s="8"/>
      <c r="AM148" s="8"/>
      <c r="AN148" s="8"/>
      <c r="AO148" s="8"/>
      <c r="AP148" s="8"/>
      <c r="AQ148" s="8"/>
      <c r="AR148"/>
      <c r="AS148" s="8"/>
      <c r="AT148" s="8"/>
      <c r="AU148" s="8"/>
      <c r="AV148" s="8"/>
      <c r="AW148" s="8"/>
      <c r="AX148" s="8"/>
      <c r="AY148" s="8"/>
      <c r="AZ148" s="8"/>
      <c r="BA148" s="8"/>
      <c r="BB148" s="8"/>
      <c r="BC148" s="8"/>
      <c r="BD148" s="8"/>
      <c r="BE148" s="8"/>
      <c r="BF148" s="8"/>
      <c r="BG148" s="8"/>
      <c r="BH148" s="8"/>
      <c r="BI148" s="8"/>
      <c r="BJ148" s="8"/>
      <c r="BK148" s="8"/>
      <c r="BL148" s="8"/>
      <c r="BM148" s="8"/>
      <c r="BN148" s="8"/>
      <c r="BO148" s="8"/>
    </row>
    <row r="149" spans="1:67" s="1" customFormat="1" ht="16.5" customHeight="1" x14ac:dyDescent="0.3">
      <c r="A149" s="14">
        <v>147</v>
      </c>
      <c r="B149" s="46" t="s">
        <v>160</v>
      </c>
      <c r="C149" s="1" t="s">
        <v>488</v>
      </c>
      <c r="D149" s="1" t="s">
        <v>489</v>
      </c>
      <c r="E149" s="4"/>
      <c r="F149" s="4"/>
      <c r="G149" s="4"/>
      <c r="H149" s="4"/>
      <c r="I149" s="4"/>
      <c r="J149" s="4"/>
      <c r="K149" s="4"/>
      <c r="L149" s="4"/>
      <c r="M149" s="4"/>
      <c r="N149" s="4"/>
      <c r="O149" s="4"/>
      <c r="P149" s="4"/>
      <c r="Q149" s="4"/>
      <c r="R149" s="4"/>
      <c r="S149" s="4"/>
      <c r="T149" s="4"/>
      <c r="U149" s="4"/>
      <c r="V149" s="4">
        <v>424</v>
      </c>
      <c r="W149" s="4"/>
      <c r="X149" s="4"/>
      <c r="Y149" s="4"/>
      <c r="Z149" s="4"/>
      <c r="AA149" s="4"/>
      <c r="AB149" s="4"/>
      <c r="AC149" s="4"/>
      <c r="AD149" s="4"/>
      <c r="AE149" s="4"/>
      <c r="AF149" s="4"/>
      <c r="AG149" s="5">
        <f t="shared" si="6"/>
        <v>424</v>
      </c>
      <c r="AH149" s="62" cm="1">
        <f t="array" aca="1" ref="AH149" ca="1">IF(AJ149&gt;=14,SUMPRODUCT(LARGE(E149:AF149,ROW(INDIRECT("1:14")))),AG149)</f>
        <v>424</v>
      </c>
      <c r="AI149" s="8"/>
      <c r="AJ149" s="8">
        <f t="shared" si="7"/>
        <v>1</v>
      </c>
      <c r="AK149" s="8">
        <f t="shared" si="8"/>
        <v>0</v>
      </c>
      <c r="AL149" s="8"/>
      <c r="AM149" s="8"/>
      <c r="AN149" s="8"/>
      <c r="AO149" s="8"/>
      <c r="AP149" s="8"/>
      <c r="AQ149" s="8"/>
      <c r="AR149"/>
      <c r="AS149" s="8"/>
      <c r="AT149" s="8"/>
      <c r="AU149" s="8"/>
      <c r="AV149" s="8"/>
      <c r="AW149" s="8"/>
      <c r="AX149" s="8"/>
      <c r="AY149" s="8"/>
      <c r="AZ149" s="8"/>
      <c r="BA149" s="8"/>
      <c r="BB149" s="8"/>
      <c r="BC149" s="8"/>
      <c r="BD149" s="8"/>
      <c r="BE149" s="8"/>
      <c r="BF149" s="8"/>
      <c r="BG149" s="8"/>
      <c r="BH149" s="8"/>
      <c r="BI149" s="8"/>
      <c r="BJ149" s="8"/>
      <c r="BK149" s="8"/>
      <c r="BL149" s="8"/>
      <c r="BM149" s="8"/>
      <c r="BN149" s="8"/>
      <c r="BO149" s="8"/>
    </row>
    <row r="150" spans="1:67" s="1" customFormat="1" ht="16.5" customHeight="1" x14ac:dyDescent="0.3">
      <c r="A150" s="14">
        <v>148</v>
      </c>
      <c r="B150" s="46" t="s">
        <v>312</v>
      </c>
      <c r="C150" s="1" t="s">
        <v>318</v>
      </c>
      <c r="D150" s="1" t="s">
        <v>319</v>
      </c>
      <c r="E150" s="4"/>
      <c r="F150" s="4">
        <v>414</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5">
        <f t="shared" si="6"/>
        <v>414</v>
      </c>
      <c r="AH150" s="62" cm="1">
        <f t="array" aca="1" ref="AH150" ca="1">IF(AJ150&gt;=14,SUMPRODUCT(LARGE(E150:AF150,ROW(INDIRECT("1:14")))),AG150)</f>
        <v>414</v>
      </c>
      <c r="AI150" s="8"/>
      <c r="AJ150" s="8">
        <f t="shared" si="7"/>
        <v>1</v>
      </c>
      <c r="AK150" s="8">
        <f t="shared" si="8"/>
        <v>0</v>
      </c>
      <c r="AL150" s="8"/>
      <c r="AM150" s="8"/>
      <c r="AN150" s="8"/>
      <c r="AO150" s="8"/>
      <c r="AP150" s="8"/>
      <c r="AQ150" s="8"/>
      <c r="AR150"/>
      <c r="AS150" s="8"/>
      <c r="AT150" s="8"/>
      <c r="AU150" s="8"/>
      <c r="AV150" s="8"/>
      <c r="AW150" s="8"/>
      <c r="AX150" s="8"/>
      <c r="AY150" s="8"/>
      <c r="AZ150" s="8"/>
      <c r="BA150" s="8"/>
      <c r="BB150" s="8"/>
      <c r="BC150" s="8"/>
      <c r="BD150" s="8"/>
      <c r="BE150" s="8"/>
      <c r="BF150" s="8"/>
      <c r="BG150" s="8"/>
      <c r="BH150" s="8"/>
      <c r="BI150" s="8"/>
      <c r="BJ150" s="8"/>
      <c r="BK150" s="8"/>
      <c r="BL150" s="8"/>
      <c r="BM150" s="8"/>
      <c r="BN150" s="8"/>
      <c r="BO150" s="8"/>
    </row>
    <row r="151" spans="1:67" s="1" customFormat="1" ht="16.5" customHeight="1" x14ac:dyDescent="0.3">
      <c r="A151" s="14">
        <v>149</v>
      </c>
      <c r="B151" s="46" t="s">
        <v>11</v>
      </c>
      <c r="C151" s="1" t="s">
        <v>411</v>
      </c>
      <c r="D151" s="1" t="s">
        <v>456</v>
      </c>
      <c r="E151" s="4"/>
      <c r="F151" s="4"/>
      <c r="G151" s="4"/>
      <c r="H151" s="4"/>
      <c r="I151" s="4"/>
      <c r="J151" s="4"/>
      <c r="K151" s="4"/>
      <c r="L151" s="4">
        <v>376</v>
      </c>
      <c r="M151" s="4"/>
      <c r="N151" s="4"/>
      <c r="O151" s="4"/>
      <c r="P151" s="4"/>
      <c r="Q151" s="4"/>
      <c r="R151" s="4"/>
      <c r="S151" s="4"/>
      <c r="T151" s="4"/>
      <c r="U151" s="4"/>
      <c r="V151" s="4"/>
      <c r="W151" s="4"/>
      <c r="X151" s="4"/>
      <c r="Y151" s="4"/>
      <c r="Z151" s="4"/>
      <c r="AA151" s="4"/>
      <c r="AB151" s="4"/>
      <c r="AC151" s="4"/>
      <c r="AD151" s="4"/>
      <c r="AE151" s="4"/>
      <c r="AF151" s="4"/>
      <c r="AG151" s="5">
        <f t="shared" si="6"/>
        <v>376</v>
      </c>
      <c r="AH151" s="62" cm="1">
        <f t="array" aca="1" ref="AH151" ca="1">IF(AJ151&gt;=14,SUMPRODUCT(LARGE(E151:AF151,ROW(INDIRECT("1:14")))),AG151)</f>
        <v>376</v>
      </c>
      <c r="AI151" s="8"/>
      <c r="AJ151" s="8">
        <f t="shared" si="7"/>
        <v>1</v>
      </c>
      <c r="AK151" s="8">
        <f t="shared" si="8"/>
        <v>0</v>
      </c>
      <c r="AL151" s="8"/>
      <c r="AM151" s="8"/>
      <c r="AN151" s="8"/>
      <c r="AO151" s="8"/>
      <c r="AP151" s="8"/>
      <c r="AQ151" s="8"/>
      <c r="AR151" s="8"/>
      <c r="AS151" s="8"/>
      <c r="AT151" s="8"/>
      <c r="AU151" s="80"/>
      <c r="AV151" s="8"/>
      <c r="AW151" s="8"/>
      <c r="AX151" s="80"/>
      <c r="AY151" s="8"/>
      <c r="AZ151" s="8"/>
      <c r="BA151" s="8"/>
      <c r="BB151" s="8"/>
      <c r="BC151" s="8"/>
      <c r="BD151" s="8"/>
      <c r="BE151" s="8"/>
      <c r="BF151" s="8"/>
      <c r="BG151" s="8"/>
      <c r="BH151" s="8"/>
      <c r="BI151" s="8"/>
      <c r="BJ151" s="8"/>
      <c r="BK151" s="8"/>
      <c r="BL151" s="8"/>
      <c r="BM151" s="8"/>
      <c r="BN151" s="8"/>
      <c r="BO151" s="8"/>
    </row>
    <row r="152" spans="1:67" s="1" customFormat="1" ht="16.5" customHeight="1" x14ac:dyDescent="0.3">
      <c r="A152" s="14">
        <v>150</v>
      </c>
      <c r="B152" s="46" t="s">
        <v>26</v>
      </c>
      <c r="C152" s="1" t="s">
        <v>376</v>
      </c>
      <c r="D152" s="1" t="s">
        <v>242</v>
      </c>
      <c r="E152" s="4"/>
      <c r="F152" s="4">
        <v>364</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5">
        <f t="shared" si="6"/>
        <v>364</v>
      </c>
      <c r="AH152" s="62" cm="1">
        <f t="array" aca="1" ref="AH152" ca="1">IF(AJ152&gt;=14,SUMPRODUCT(LARGE(E152:AF152,ROW(INDIRECT("1:14")))),AG152)</f>
        <v>364</v>
      </c>
      <c r="AI152" s="8"/>
      <c r="AJ152" s="8">
        <f t="shared" si="7"/>
        <v>1</v>
      </c>
      <c r="AK152" s="8">
        <f t="shared" si="8"/>
        <v>0</v>
      </c>
      <c r="AL152" s="8"/>
      <c r="AM152" s="8"/>
      <c r="AN152" s="8"/>
      <c r="AO152" s="8"/>
      <c r="AP152" s="8"/>
      <c r="AQ152" s="8"/>
      <c r="AR152" s="8"/>
      <c r="AS152" s="8"/>
      <c r="AT152" s="8"/>
      <c r="AU152" s="80"/>
      <c r="AV152" s="8"/>
      <c r="AW152" s="8"/>
      <c r="AX152" s="80"/>
      <c r="AY152" s="8"/>
      <c r="AZ152" s="8"/>
      <c r="BA152" s="8"/>
      <c r="BB152" s="8"/>
      <c r="BC152" s="8"/>
      <c r="BD152" s="8"/>
      <c r="BE152" s="8"/>
      <c r="BF152" s="8"/>
      <c r="BG152" s="8"/>
      <c r="BH152" s="8"/>
      <c r="BI152" s="8"/>
      <c r="BJ152" s="8"/>
      <c r="BK152" s="8"/>
      <c r="BL152" s="8"/>
      <c r="BM152" s="8"/>
      <c r="BN152" s="8"/>
      <c r="BO152" s="8"/>
    </row>
    <row r="153" spans="1:67" s="1" customFormat="1" ht="16.5" customHeight="1" x14ac:dyDescent="0.3">
      <c r="A153" s="14">
        <v>151</v>
      </c>
      <c r="B153" s="46" t="s">
        <v>148</v>
      </c>
      <c r="C153" s="1" t="s">
        <v>272</v>
      </c>
      <c r="D153" s="1" t="s">
        <v>179</v>
      </c>
      <c r="E153" s="4"/>
      <c r="F153" s="4">
        <v>360</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5">
        <f t="shared" si="6"/>
        <v>360</v>
      </c>
      <c r="AH153" s="62" cm="1">
        <f t="array" aca="1" ref="AH153" ca="1">IF(AJ153&gt;=14,SUMPRODUCT(LARGE(E153:AF153,ROW(INDIRECT("1:14")))),AG153)</f>
        <v>360</v>
      </c>
      <c r="AI153" s="8"/>
      <c r="AJ153" s="8">
        <f t="shared" si="7"/>
        <v>1</v>
      </c>
      <c r="AK153" s="8">
        <f t="shared" si="8"/>
        <v>0</v>
      </c>
      <c r="AL153" s="8"/>
      <c r="AM153" s="8"/>
      <c r="AN153" s="8"/>
      <c r="AO153" s="8"/>
      <c r="AP153" s="8"/>
      <c r="AQ153" s="8"/>
      <c r="AR153" s="8"/>
      <c r="AS153" s="8"/>
      <c r="AT153" s="8"/>
      <c r="AU153" s="80"/>
      <c r="AV153" s="8"/>
      <c r="AW153" s="8"/>
      <c r="AX153" s="80"/>
      <c r="AY153" s="8"/>
      <c r="AZ153" s="8"/>
      <c r="BA153" s="8"/>
      <c r="BB153" s="8"/>
      <c r="BC153" s="8"/>
      <c r="BD153" s="8"/>
      <c r="BE153" s="8"/>
      <c r="BF153" s="8"/>
      <c r="BG153" s="8"/>
      <c r="BH153" s="8"/>
      <c r="BI153" s="8"/>
      <c r="BJ153" s="8"/>
      <c r="BK153" s="8"/>
      <c r="BL153" s="8"/>
      <c r="BM153" s="8"/>
      <c r="BN153" s="8"/>
      <c r="BO153" s="8"/>
    </row>
    <row r="154" spans="1:67" s="1" customFormat="1" ht="16.5" customHeight="1" x14ac:dyDescent="0.3">
      <c r="A154" s="14">
        <v>152</v>
      </c>
      <c r="B154" s="46" t="s">
        <v>310</v>
      </c>
      <c r="C154" s="1" t="s">
        <v>245</v>
      </c>
      <c r="D154" s="1" t="s">
        <v>246</v>
      </c>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5">
        <f t="shared" si="6"/>
        <v>0</v>
      </c>
      <c r="AH154" s="62" cm="1">
        <f t="array" aca="1" ref="AH154" ca="1">IF(AJ154&gt;=14,SUMPRODUCT(LARGE(E154:AF154,ROW(INDIRECT("1:14")))),AG154)</f>
        <v>0</v>
      </c>
      <c r="AI154" s="8"/>
      <c r="AJ154" s="8">
        <f t="shared" si="7"/>
        <v>0</v>
      </c>
      <c r="AK154" s="8">
        <f t="shared" si="8"/>
        <v>0</v>
      </c>
      <c r="AL154" s="8"/>
      <c r="AM154" s="8"/>
      <c r="AN154" s="8"/>
      <c r="AO154" s="8"/>
      <c r="AP154" s="8"/>
      <c r="AQ154" s="8"/>
      <c r="AR154" s="8"/>
      <c r="AS154" s="8"/>
      <c r="AT154" s="8"/>
      <c r="AU154" s="80"/>
      <c r="AV154" s="8"/>
      <c r="AW154" s="8"/>
      <c r="AX154" s="80"/>
      <c r="AY154" s="8"/>
      <c r="AZ154" s="8"/>
      <c r="BA154" s="8"/>
      <c r="BB154" s="8"/>
      <c r="BC154" s="8"/>
      <c r="BD154" s="8"/>
      <c r="BE154" s="8"/>
      <c r="BF154" s="8"/>
      <c r="BG154" s="8"/>
      <c r="BH154" s="8"/>
      <c r="BI154" s="8"/>
      <c r="BJ154" s="8"/>
      <c r="BK154" s="8"/>
      <c r="BL154" s="8"/>
      <c r="BM154" s="8"/>
      <c r="BN154" s="8"/>
      <c r="BO154" s="8"/>
    </row>
    <row r="155" spans="1:67" s="1" customFormat="1" ht="16.5" customHeight="1" x14ac:dyDescent="0.3">
      <c r="A155" s="14">
        <v>153</v>
      </c>
      <c r="B155" s="46" t="s">
        <v>173</v>
      </c>
      <c r="C155" s="1" t="s">
        <v>436</v>
      </c>
      <c r="D155" s="1" t="s">
        <v>37</v>
      </c>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5">
        <f t="shared" si="6"/>
        <v>0</v>
      </c>
      <c r="AH155" s="62" cm="1">
        <f t="array" aca="1" ref="AH155" ca="1">IF(AJ155&gt;=14,SUMPRODUCT(LARGE(E155:AF155,ROW(INDIRECT("1:14")))),AG155)</f>
        <v>0</v>
      </c>
      <c r="AI155" s="8"/>
      <c r="AJ155" s="8">
        <f t="shared" si="7"/>
        <v>0</v>
      </c>
      <c r="AK155" s="8">
        <f t="shared" si="8"/>
        <v>0</v>
      </c>
      <c r="AL155" s="8"/>
      <c r="AM155" s="8"/>
      <c r="AN155" s="8"/>
      <c r="AO155" s="8"/>
      <c r="AP155" s="8"/>
      <c r="AQ155" s="8"/>
      <c r="AR155" s="8"/>
      <c r="AS155" s="8"/>
      <c r="AT155" s="8"/>
      <c r="AU155" s="80"/>
      <c r="AV155" s="8"/>
      <c r="AW155" s="8"/>
      <c r="AX155" s="80"/>
      <c r="AY155" s="8"/>
      <c r="AZ155" s="8"/>
      <c r="BA155" s="8"/>
      <c r="BB155" s="8"/>
      <c r="BC155" s="8"/>
      <c r="BD155" s="8"/>
      <c r="BE155" s="8"/>
      <c r="BF155" s="8"/>
      <c r="BG155" s="8"/>
      <c r="BH155" s="8"/>
      <c r="BI155" s="8"/>
      <c r="BJ155" s="8"/>
      <c r="BK155" s="8"/>
      <c r="BL155" s="8"/>
      <c r="BM155" s="8"/>
      <c r="BN155" s="8"/>
      <c r="BO155" s="8"/>
    </row>
    <row r="156" spans="1:67" s="1" customFormat="1" ht="16.5" customHeight="1" x14ac:dyDescent="0.3">
      <c r="A156" s="14">
        <v>154</v>
      </c>
      <c r="B156" s="46" t="s">
        <v>26</v>
      </c>
      <c r="C156" s="1" t="s">
        <v>468</v>
      </c>
      <c r="D156" s="1" t="s">
        <v>469</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5">
        <f t="shared" si="6"/>
        <v>0</v>
      </c>
      <c r="AH156" s="62" cm="1">
        <f t="array" aca="1" ref="AH156" ca="1">IF(AJ156&gt;=14,SUMPRODUCT(LARGE(E156:AF156,ROW(INDIRECT("1:14")))),AG156)</f>
        <v>0</v>
      </c>
      <c r="AI156" s="8"/>
      <c r="AJ156" s="8">
        <f t="shared" si="7"/>
        <v>0</v>
      </c>
      <c r="AK156" s="8">
        <f t="shared" si="8"/>
        <v>0</v>
      </c>
      <c r="AL156" s="8"/>
      <c r="AM156" s="8"/>
      <c r="AN156" s="8"/>
      <c r="AO156" s="8"/>
      <c r="AP156" s="8"/>
      <c r="AQ156" s="8"/>
      <c r="AR156" s="8"/>
      <c r="AS156" s="8"/>
      <c r="AT156" s="8"/>
      <c r="AU156" s="80"/>
      <c r="AV156" s="8"/>
      <c r="AW156" s="8"/>
      <c r="AX156" s="80"/>
      <c r="AY156" s="8"/>
      <c r="AZ156" s="8"/>
      <c r="BA156" s="8"/>
      <c r="BB156" s="8"/>
      <c r="BC156" s="8"/>
      <c r="BD156" s="8"/>
      <c r="BE156" s="8"/>
      <c r="BF156" s="8"/>
      <c r="BG156" s="8"/>
      <c r="BH156" s="8"/>
      <c r="BI156" s="8"/>
      <c r="BJ156" s="8"/>
      <c r="BK156" s="8"/>
      <c r="BL156" s="8"/>
      <c r="BM156" s="8"/>
      <c r="BN156" s="8"/>
      <c r="BO156" s="8"/>
    </row>
    <row r="157" spans="1:67" s="1" customFormat="1" ht="16.5" customHeight="1" x14ac:dyDescent="0.3">
      <c r="A157" s="14">
        <v>155</v>
      </c>
      <c r="B157" s="46" t="s">
        <v>26</v>
      </c>
      <c r="C157" s="1" t="s">
        <v>354</v>
      </c>
      <c r="D157" s="1" t="s">
        <v>157</v>
      </c>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5">
        <f t="shared" si="6"/>
        <v>0</v>
      </c>
      <c r="AH157" s="62" cm="1">
        <f t="array" aca="1" ref="AH157" ca="1">IF(AJ157&gt;=14,SUMPRODUCT(LARGE(E157:AF157,ROW(INDIRECT("1:14")))),AG157)</f>
        <v>0</v>
      </c>
      <c r="AI157" s="8"/>
      <c r="AJ157" s="8">
        <f t="shared" si="7"/>
        <v>0</v>
      </c>
      <c r="AK157" s="8">
        <f t="shared" si="8"/>
        <v>0</v>
      </c>
      <c r="AL157" s="8"/>
      <c r="AM157" s="8"/>
      <c r="AN157" s="8"/>
      <c r="AO157" s="8"/>
      <c r="AP157" s="8"/>
      <c r="AQ157" s="8"/>
      <c r="AR157" s="8"/>
      <c r="AS157" s="8"/>
      <c r="AT157" s="8"/>
      <c r="AU157" s="80"/>
      <c r="AV157" s="8"/>
      <c r="AW157" s="8"/>
      <c r="AX157" s="80"/>
      <c r="AY157" s="8"/>
      <c r="AZ157" s="8"/>
      <c r="BA157" s="8"/>
      <c r="BB157" s="8"/>
      <c r="BC157" s="8"/>
      <c r="BD157" s="8"/>
      <c r="BE157" s="8"/>
      <c r="BF157" s="8"/>
      <c r="BG157" s="8"/>
      <c r="BH157" s="8"/>
      <c r="BI157" s="8"/>
      <c r="BJ157" s="8"/>
      <c r="BK157" s="8"/>
      <c r="BL157" s="8"/>
      <c r="BM157" s="8"/>
      <c r="BN157" s="8"/>
      <c r="BO157" s="8"/>
    </row>
    <row r="158" spans="1:67" s="1" customFormat="1" ht="16.5" customHeight="1" x14ac:dyDescent="0.3">
      <c r="A158" s="14">
        <v>156</v>
      </c>
      <c r="B158" s="46" t="s">
        <v>26</v>
      </c>
      <c r="C158" s="1" t="s">
        <v>263</v>
      </c>
      <c r="D158" s="1" t="s">
        <v>264</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5">
        <f t="shared" si="6"/>
        <v>0</v>
      </c>
      <c r="AH158" s="62" cm="1">
        <f t="array" aca="1" ref="AH158" ca="1">IF(AJ158&gt;=14,SUMPRODUCT(LARGE(E158:AF158,ROW(INDIRECT("1:14")))),AG158)</f>
        <v>0</v>
      </c>
      <c r="AI158" s="8"/>
      <c r="AJ158" s="8">
        <f t="shared" si="7"/>
        <v>0</v>
      </c>
      <c r="AK158" s="8">
        <f t="shared" si="8"/>
        <v>0</v>
      </c>
      <c r="AL158" s="8"/>
      <c r="AM158" s="8"/>
      <c r="AN158" s="8"/>
      <c r="AO158" s="8"/>
      <c r="AP158" s="8"/>
      <c r="AQ158" s="8"/>
      <c r="AR158" s="8"/>
      <c r="AS158" s="8"/>
      <c r="AT158" s="8"/>
      <c r="AU158" s="80"/>
      <c r="AV158" s="8"/>
      <c r="AW158" s="8"/>
      <c r="AX158" s="80"/>
      <c r="AY158" s="8"/>
      <c r="AZ158" s="8"/>
      <c r="BA158" s="8"/>
      <c r="BB158" s="8"/>
      <c r="BC158" s="8"/>
      <c r="BD158" s="8"/>
      <c r="BE158" s="8"/>
      <c r="BF158" s="8"/>
      <c r="BG158" s="8"/>
      <c r="BH158" s="8"/>
      <c r="BI158" s="8"/>
      <c r="BJ158" s="8"/>
      <c r="BK158" s="8"/>
      <c r="BL158" s="8"/>
      <c r="BM158" s="8"/>
      <c r="BN158" s="8"/>
      <c r="BO158" s="8"/>
    </row>
    <row r="159" spans="1:67" s="1" customFormat="1" ht="16.5" customHeight="1" x14ac:dyDescent="0.3">
      <c r="A159" s="14">
        <v>157</v>
      </c>
      <c r="B159" s="46" t="s">
        <v>26</v>
      </c>
      <c r="C159" s="1" t="s">
        <v>290</v>
      </c>
      <c r="D159" s="1" t="s">
        <v>175</v>
      </c>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5">
        <f t="shared" si="6"/>
        <v>0</v>
      </c>
      <c r="AH159" s="62" cm="1">
        <f t="array" aca="1" ref="AH159" ca="1">IF(AJ159&gt;=14,SUMPRODUCT(LARGE(E159:AF159,ROW(INDIRECT("1:14")))),AG159)</f>
        <v>0</v>
      </c>
      <c r="AI159" s="8"/>
      <c r="AJ159" s="8">
        <f t="shared" si="7"/>
        <v>0</v>
      </c>
      <c r="AK159" s="8">
        <f t="shared" si="8"/>
        <v>0</v>
      </c>
      <c r="AL159" s="8"/>
      <c r="AM159" s="8"/>
      <c r="AN159" s="8"/>
      <c r="AO159" s="8"/>
      <c r="AP159" s="8"/>
      <c r="AQ159" s="8"/>
      <c r="AR159" s="8"/>
      <c r="AS159" s="8"/>
      <c r="AT159" s="8"/>
      <c r="AU159" s="80"/>
      <c r="AV159" s="8"/>
      <c r="AW159" s="8"/>
      <c r="AX159" s="80"/>
      <c r="AY159" s="8"/>
      <c r="AZ159" s="8"/>
      <c r="BA159" s="8"/>
      <c r="BB159" s="8"/>
      <c r="BC159" s="8"/>
      <c r="BD159" s="8"/>
      <c r="BE159" s="8"/>
      <c r="BF159" s="8"/>
      <c r="BG159" s="8"/>
      <c r="BH159" s="8"/>
      <c r="BI159" s="8"/>
      <c r="BJ159" s="8"/>
      <c r="BK159" s="8"/>
      <c r="BL159" s="8"/>
      <c r="BM159" s="8"/>
      <c r="BN159" s="8"/>
      <c r="BO159" s="8"/>
    </row>
    <row r="160" spans="1:67" s="1" customFormat="1" ht="16.5" customHeight="1" x14ac:dyDescent="0.3">
      <c r="A160" s="14">
        <v>158</v>
      </c>
      <c r="B160" s="46" t="s">
        <v>160</v>
      </c>
      <c r="C160" s="1" t="s">
        <v>463</v>
      </c>
      <c r="D160" s="1" t="s">
        <v>464</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5">
        <f t="shared" si="6"/>
        <v>0</v>
      </c>
      <c r="AH160" s="62" cm="1">
        <f t="array" aca="1" ref="AH160" ca="1">IF(AJ160&gt;=14,SUMPRODUCT(LARGE(E160:AF160,ROW(INDIRECT("1:14")))),AG160)</f>
        <v>0</v>
      </c>
      <c r="AI160" s="8"/>
      <c r="AJ160" s="8">
        <f t="shared" si="7"/>
        <v>0</v>
      </c>
      <c r="AK160" s="8">
        <f t="shared" si="8"/>
        <v>0</v>
      </c>
      <c r="AL160" s="8"/>
      <c r="AM160" s="8"/>
      <c r="AN160" s="8"/>
      <c r="AO160" s="8"/>
      <c r="AP160" s="8"/>
      <c r="AQ160" s="8"/>
      <c r="AR160" s="8"/>
      <c r="AS160" s="8"/>
      <c r="AT160" s="8"/>
      <c r="AU160" s="80"/>
      <c r="AV160" s="8"/>
      <c r="AW160" s="8"/>
      <c r="AX160" s="80"/>
      <c r="AY160" s="8"/>
      <c r="AZ160" s="8"/>
      <c r="BA160" s="8"/>
      <c r="BB160" s="8"/>
      <c r="BC160" s="8"/>
      <c r="BD160" s="8"/>
      <c r="BE160" s="8"/>
      <c r="BF160" s="8"/>
      <c r="BG160" s="8"/>
      <c r="BH160" s="8"/>
      <c r="BI160" s="8"/>
      <c r="BJ160" s="8"/>
      <c r="BK160" s="8"/>
      <c r="BL160" s="8"/>
      <c r="BM160" s="8"/>
      <c r="BN160" s="8"/>
      <c r="BO160" s="8"/>
    </row>
    <row r="161" spans="1:67" s="1" customFormat="1" ht="16.5" customHeight="1" x14ac:dyDescent="0.3">
      <c r="A161" s="14">
        <v>159</v>
      </c>
      <c r="B161" s="46" t="s">
        <v>160</v>
      </c>
      <c r="C161" s="1" t="s">
        <v>235</v>
      </c>
      <c r="D161" s="1" t="s">
        <v>52</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5">
        <f t="shared" si="6"/>
        <v>0</v>
      </c>
      <c r="AH161" s="62" cm="1">
        <f t="array" aca="1" ref="AH161" ca="1">IF(AJ161&gt;=14,SUMPRODUCT(LARGE(E161:AF161,ROW(INDIRECT("1:14")))),AG161)</f>
        <v>0</v>
      </c>
      <c r="AI161" s="8"/>
      <c r="AJ161" s="8">
        <f t="shared" si="7"/>
        <v>0</v>
      </c>
      <c r="AK161" s="8">
        <f t="shared" si="8"/>
        <v>0</v>
      </c>
      <c r="AL161" s="8"/>
      <c r="AM161" s="8"/>
      <c r="AN161" s="8"/>
      <c r="AO161" s="8"/>
      <c r="AP161" s="8"/>
      <c r="AQ161" s="8"/>
      <c r="AR161" s="8"/>
      <c r="AS161" s="8"/>
      <c r="AT161" s="8"/>
      <c r="AU161" s="80"/>
      <c r="AV161" s="8"/>
      <c r="AW161" s="8"/>
      <c r="AX161" s="80"/>
      <c r="AY161" s="8"/>
      <c r="AZ161" s="8"/>
      <c r="BA161" s="8"/>
      <c r="BB161" s="8"/>
      <c r="BC161" s="8"/>
      <c r="BD161" s="8"/>
      <c r="BE161" s="8"/>
      <c r="BF161" s="8"/>
      <c r="BG161" s="8"/>
      <c r="BH161" s="8"/>
      <c r="BI161" s="8"/>
      <c r="BJ161" s="8"/>
      <c r="BK161" s="8"/>
      <c r="BL161" s="8"/>
      <c r="BM161" s="8"/>
      <c r="BN161" s="8"/>
      <c r="BO161" s="8"/>
    </row>
    <row r="162" spans="1:67" s="1" customFormat="1" ht="16.5" customHeight="1" x14ac:dyDescent="0.3">
      <c r="A162" s="14">
        <v>160</v>
      </c>
      <c r="B162" s="46" t="s">
        <v>160</v>
      </c>
      <c r="C162" s="1" t="s">
        <v>438</v>
      </c>
      <c r="D162" s="1" t="s">
        <v>319</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5">
        <f t="shared" si="6"/>
        <v>0</v>
      </c>
      <c r="AH162" s="62" cm="1">
        <f t="array" aca="1" ref="AH162" ca="1">IF(AJ162&gt;=14,SUMPRODUCT(LARGE(E162:AF162,ROW(INDIRECT("1:14")))),AG162)</f>
        <v>0</v>
      </c>
      <c r="AI162" s="8"/>
      <c r="AJ162" s="8">
        <f t="shared" si="7"/>
        <v>0</v>
      </c>
      <c r="AK162" s="8">
        <f t="shared" si="8"/>
        <v>0</v>
      </c>
      <c r="AL162" s="8"/>
      <c r="AM162" s="8"/>
      <c r="AN162" s="8"/>
      <c r="AO162" s="8"/>
      <c r="AP162" s="8"/>
      <c r="AQ162" s="8"/>
      <c r="AR162" s="8"/>
      <c r="AS162" s="8"/>
      <c r="AT162" s="8"/>
      <c r="AU162" s="80"/>
      <c r="AV162" s="8"/>
      <c r="AW162" s="8"/>
      <c r="AX162" s="80"/>
      <c r="AY162" s="8"/>
      <c r="AZ162" s="8"/>
      <c r="BA162" s="8"/>
      <c r="BB162" s="8"/>
      <c r="BC162" s="8"/>
      <c r="BD162" s="8"/>
      <c r="BE162" s="8"/>
      <c r="BF162" s="8"/>
      <c r="BG162" s="8"/>
      <c r="BH162" s="8"/>
      <c r="BI162" s="8"/>
      <c r="BJ162" s="8"/>
      <c r="BK162" s="8"/>
      <c r="BL162" s="8"/>
      <c r="BM162" s="8"/>
      <c r="BN162" s="8"/>
      <c r="BO162" s="8"/>
    </row>
    <row r="163" spans="1:67" s="1" customFormat="1" ht="16.5" customHeight="1" x14ac:dyDescent="0.3">
      <c r="A163" s="14">
        <v>161</v>
      </c>
      <c r="B163" s="46" t="s">
        <v>160</v>
      </c>
      <c r="C163" s="1" t="s">
        <v>252</v>
      </c>
      <c r="D163" s="1" t="s">
        <v>38</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5">
        <f t="shared" si="6"/>
        <v>0</v>
      </c>
      <c r="AH163" s="62" cm="1">
        <f t="array" aca="1" ref="AH163" ca="1">IF(AJ163&gt;=14,SUMPRODUCT(LARGE(E163:AF163,ROW(INDIRECT("1:14")))),AG163)</f>
        <v>0</v>
      </c>
      <c r="AI163" s="8"/>
      <c r="AJ163" s="8">
        <f t="shared" si="7"/>
        <v>0</v>
      </c>
      <c r="AK163" s="8">
        <f t="shared" si="8"/>
        <v>0</v>
      </c>
      <c r="AL163" s="8"/>
      <c r="AM163" s="8"/>
      <c r="AN163" s="8"/>
      <c r="AO163" s="8"/>
      <c r="AP163" s="8"/>
      <c r="AQ163" s="8"/>
      <c r="AR163" s="8"/>
      <c r="AS163" s="8"/>
      <c r="AT163" s="8"/>
      <c r="AU163" s="80"/>
      <c r="AV163" s="8"/>
      <c r="AW163" s="8"/>
      <c r="AX163" s="80"/>
      <c r="AY163" s="8"/>
      <c r="AZ163" s="8"/>
      <c r="BA163" s="8"/>
      <c r="BB163" s="8"/>
      <c r="BC163" s="8"/>
      <c r="BD163" s="8"/>
      <c r="BE163" s="8"/>
      <c r="BF163" s="8"/>
      <c r="BG163" s="8"/>
      <c r="BH163" s="8"/>
      <c r="BI163" s="8"/>
      <c r="BJ163" s="8"/>
      <c r="BK163" s="8"/>
      <c r="BL163" s="8"/>
      <c r="BM163" s="8"/>
      <c r="BN163" s="8"/>
      <c r="BO163" s="8"/>
    </row>
    <row r="164" spans="1:67" s="1" customFormat="1" ht="16.5" customHeight="1" x14ac:dyDescent="0.3">
      <c r="A164" s="14">
        <v>162</v>
      </c>
      <c r="B164" s="46" t="s">
        <v>160</v>
      </c>
      <c r="C164" s="1" t="s">
        <v>238</v>
      </c>
      <c r="D164" s="1" t="s">
        <v>239</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5">
        <f t="shared" si="6"/>
        <v>0</v>
      </c>
      <c r="AH164" s="62" cm="1">
        <f t="array" aca="1" ref="AH164" ca="1">IF(AJ164&gt;=14,SUMPRODUCT(LARGE(E164:AF164,ROW(INDIRECT("1:14")))),AG164)</f>
        <v>0</v>
      </c>
      <c r="AI164" s="8"/>
      <c r="AJ164" s="8">
        <f t="shared" si="7"/>
        <v>0</v>
      </c>
      <c r="AK164" s="8">
        <f t="shared" si="8"/>
        <v>0</v>
      </c>
      <c r="AL164" s="8"/>
      <c r="AM164" s="8"/>
      <c r="AN164" s="8"/>
      <c r="AO164" s="8"/>
      <c r="AP164" s="8"/>
      <c r="AQ164" s="8"/>
      <c r="AR164" s="8"/>
      <c r="AS164" s="8"/>
      <c r="AT164" s="8"/>
      <c r="AU164" s="80"/>
      <c r="AV164" s="8"/>
      <c r="AW164" s="8"/>
      <c r="AX164" s="80"/>
      <c r="AY164" s="8"/>
      <c r="AZ164" s="8"/>
      <c r="BA164" s="8"/>
      <c r="BB164" s="8"/>
      <c r="BC164" s="8"/>
      <c r="BD164" s="8"/>
      <c r="BE164" s="8"/>
      <c r="BF164" s="8"/>
      <c r="BG164" s="8"/>
      <c r="BH164" s="8"/>
      <c r="BI164" s="8"/>
      <c r="BJ164" s="8"/>
      <c r="BK164" s="8"/>
      <c r="BL164" s="8"/>
      <c r="BM164" s="8"/>
      <c r="BN164" s="8"/>
      <c r="BO164" s="8"/>
    </row>
    <row r="165" spans="1:67" s="1" customFormat="1" ht="16.5" customHeight="1" x14ac:dyDescent="0.3">
      <c r="A165" s="14">
        <v>163</v>
      </c>
      <c r="B165" s="46" t="s">
        <v>160</v>
      </c>
      <c r="C165" s="1" t="s">
        <v>164</v>
      </c>
      <c r="D165" s="1" t="s">
        <v>37</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5">
        <f t="shared" si="6"/>
        <v>0</v>
      </c>
      <c r="AH165" s="62" cm="1">
        <f t="array" aca="1" ref="AH165" ca="1">IF(AJ165&gt;=14,SUMPRODUCT(LARGE(E165:AF165,ROW(INDIRECT("1:14")))),AG165)</f>
        <v>0</v>
      </c>
      <c r="AI165" s="8"/>
      <c r="AJ165" s="8">
        <f t="shared" si="7"/>
        <v>0</v>
      </c>
      <c r="AK165" s="8">
        <f t="shared" si="8"/>
        <v>0</v>
      </c>
      <c r="AL165" s="8"/>
      <c r="AM165" s="8"/>
      <c r="AN165" s="8"/>
      <c r="AO165" s="8"/>
      <c r="AP165" s="8"/>
      <c r="AQ165" s="8"/>
      <c r="AR165" s="8"/>
      <c r="AS165" s="8"/>
      <c r="AT165" s="8"/>
      <c r="AU165" s="80"/>
      <c r="AV165" s="8"/>
      <c r="AW165" s="8"/>
      <c r="AX165" s="80"/>
      <c r="AY165" s="8"/>
      <c r="AZ165" s="8"/>
      <c r="BA165" s="8"/>
      <c r="BB165" s="8"/>
      <c r="BC165" s="8"/>
      <c r="BD165" s="8"/>
      <c r="BE165" s="8"/>
      <c r="BF165" s="8"/>
      <c r="BG165" s="8"/>
      <c r="BH165" s="8"/>
      <c r="BI165" s="8"/>
      <c r="BJ165" s="8"/>
      <c r="BK165" s="8"/>
      <c r="BL165" s="8"/>
      <c r="BM165" s="8"/>
      <c r="BN165" s="8"/>
      <c r="BO165" s="8"/>
    </row>
    <row r="166" spans="1:67" s="1" customFormat="1" ht="16.5" customHeight="1" x14ac:dyDescent="0.3">
      <c r="A166" s="14">
        <v>164</v>
      </c>
      <c r="B166" s="46" t="s">
        <v>148</v>
      </c>
      <c r="C166" s="1" t="s">
        <v>271</v>
      </c>
      <c r="D166" s="1" t="s">
        <v>181</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5">
        <f t="shared" si="6"/>
        <v>0</v>
      </c>
      <c r="AH166" s="62" cm="1">
        <f t="array" aca="1" ref="AH166" ca="1">IF(AJ166&gt;=14,SUMPRODUCT(LARGE(E166:AF166,ROW(INDIRECT("1:14")))),AG166)</f>
        <v>0</v>
      </c>
      <c r="AI166" s="8"/>
      <c r="AJ166" s="8">
        <f t="shared" si="7"/>
        <v>0</v>
      </c>
      <c r="AK166" s="8">
        <f t="shared" si="8"/>
        <v>0</v>
      </c>
      <c r="AL166" s="8"/>
      <c r="AM166" s="8"/>
      <c r="AN166" s="8"/>
      <c r="AO166" s="8"/>
      <c r="AP166" s="8"/>
      <c r="AQ166" s="8"/>
      <c r="AR166" s="8"/>
      <c r="AS166" s="8"/>
      <c r="AT166" s="8"/>
      <c r="AU166" s="80"/>
      <c r="AV166" s="8"/>
      <c r="AW166" s="8"/>
      <c r="AX166" s="80"/>
      <c r="AY166" s="8"/>
      <c r="AZ166" s="8"/>
      <c r="BA166" s="8"/>
      <c r="BB166" s="8"/>
      <c r="BC166" s="8"/>
      <c r="BD166" s="8"/>
      <c r="BE166" s="8"/>
      <c r="BF166" s="8"/>
      <c r="BG166" s="8"/>
      <c r="BH166" s="8"/>
      <c r="BI166" s="8"/>
      <c r="BJ166" s="8"/>
      <c r="BK166" s="8"/>
      <c r="BL166" s="8"/>
      <c r="BM166" s="8"/>
      <c r="BN166" s="8"/>
      <c r="BO166" s="8"/>
    </row>
    <row r="167" spans="1:67" s="1" customFormat="1" ht="16.5" customHeight="1" x14ac:dyDescent="0.3">
      <c r="A167" s="14">
        <v>165</v>
      </c>
      <c r="B167" s="46" t="s">
        <v>148</v>
      </c>
      <c r="C167" s="1" t="s">
        <v>401</v>
      </c>
      <c r="D167" s="1" t="s">
        <v>128</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5">
        <f t="shared" si="6"/>
        <v>0</v>
      </c>
      <c r="AH167" s="62" cm="1">
        <f t="array" aca="1" ref="AH167" ca="1">IF(AJ167&gt;=14,SUMPRODUCT(LARGE(E167:AF167,ROW(INDIRECT("1:14")))),AG167)</f>
        <v>0</v>
      </c>
      <c r="AI167" s="8"/>
      <c r="AJ167" s="8">
        <f t="shared" si="7"/>
        <v>0</v>
      </c>
      <c r="AK167" s="8">
        <f t="shared" si="8"/>
        <v>0</v>
      </c>
      <c r="AL167" s="8"/>
      <c r="AM167" s="8"/>
      <c r="AN167" s="8"/>
      <c r="AO167" s="8"/>
      <c r="AP167" s="8"/>
      <c r="AQ167" s="8"/>
      <c r="AR167" s="8"/>
      <c r="AS167" s="8"/>
      <c r="AT167" s="8"/>
      <c r="AU167" s="80"/>
      <c r="AV167" s="8"/>
      <c r="AW167" s="8"/>
      <c r="AX167" s="80"/>
      <c r="AY167" s="8"/>
      <c r="AZ167" s="8"/>
      <c r="BA167" s="8"/>
      <c r="BB167" s="8"/>
      <c r="BC167" s="8"/>
      <c r="BD167" s="8"/>
      <c r="BE167" s="8"/>
      <c r="BF167" s="8"/>
      <c r="BG167" s="8"/>
      <c r="BH167" s="8"/>
      <c r="BI167" s="8"/>
      <c r="BJ167" s="8"/>
      <c r="BK167" s="8"/>
      <c r="BL167" s="8"/>
      <c r="BM167" s="8"/>
      <c r="BN167" s="8"/>
      <c r="BO167" s="8"/>
    </row>
    <row r="168" spans="1:67" s="1" customFormat="1" ht="16.5" customHeight="1" x14ac:dyDescent="0.3">
      <c r="A168" s="14">
        <v>166</v>
      </c>
      <c r="B168" s="46" t="s">
        <v>148</v>
      </c>
      <c r="C168" s="1" t="s">
        <v>493</v>
      </c>
      <c r="D168" s="1" t="s">
        <v>125</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5">
        <f t="shared" si="6"/>
        <v>0</v>
      </c>
      <c r="AH168" s="62" cm="1">
        <f t="array" aca="1" ref="AH168" ca="1">IF(AJ168&gt;=14,SUMPRODUCT(LARGE(E168:AF168,ROW(INDIRECT("1:14")))),AG168)</f>
        <v>0</v>
      </c>
      <c r="AI168" s="8"/>
      <c r="AJ168" s="8">
        <f t="shared" si="7"/>
        <v>0</v>
      </c>
      <c r="AK168" s="8">
        <f t="shared" si="8"/>
        <v>0</v>
      </c>
      <c r="AL168" s="8"/>
      <c r="AM168" s="8"/>
      <c r="AN168" s="8"/>
      <c r="AO168" s="8"/>
      <c r="AP168" s="8"/>
      <c r="AQ168" s="8"/>
      <c r="AR168" s="8"/>
      <c r="AS168" s="8"/>
      <c r="AT168" s="8"/>
      <c r="AU168" s="80"/>
      <c r="AV168" s="8"/>
      <c r="AW168" s="8"/>
      <c r="AX168" s="80"/>
      <c r="AY168" s="8"/>
      <c r="AZ168" s="8"/>
      <c r="BA168" s="8"/>
      <c r="BB168" s="8"/>
      <c r="BC168" s="8"/>
      <c r="BD168" s="8"/>
      <c r="BE168" s="8"/>
      <c r="BF168" s="8"/>
      <c r="BG168" s="8"/>
      <c r="BH168" s="8"/>
      <c r="BI168" s="8"/>
      <c r="BJ168" s="8"/>
      <c r="BK168" s="8"/>
      <c r="BL168" s="8"/>
      <c r="BM168" s="8"/>
      <c r="BN168" s="8"/>
      <c r="BO168" s="8"/>
    </row>
    <row r="169" spans="1:67" s="1" customFormat="1" ht="16.5" customHeight="1" x14ac:dyDescent="0.3">
      <c r="A169" s="14">
        <v>167</v>
      </c>
      <c r="B169" s="46" t="s">
        <v>6</v>
      </c>
      <c r="C169" s="1" t="s">
        <v>437</v>
      </c>
      <c r="D169" s="1" t="s">
        <v>37</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5">
        <f t="shared" si="6"/>
        <v>0</v>
      </c>
      <c r="AH169" s="62" cm="1">
        <f t="array" aca="1" ref="AH169" ca="1">IF(AJ169&gt;=14,SUMPRODUCT(LARGE(E169:AF169,ROW(INDIRECT("1:14")))),AG169)</f>
        <v>0</v>
      </c>
      <c r="AI169" s="8"/>
      <c r="AJ169" s="8">
        <f t="shared" si="7"/>
        <v>0</v>
      </c>
      <c r="AK169" s="8">
        <f t="shared" si="8"/>
        <v>0</v>
      </c>
      <c r="AL169" s="8"/>
      <c r="AM169" s="8"/>
      <c r="AN169" s="8"/>
      <c r="AO169" s="8"/>
      <c r="AP169" s="8"/>
      <c r="AQ169" s="8"/>
      <c r="AR169" s="8"/>
      <c r="AS169" s="8"/>
      <c r="AT169" s="8"/>
      <c r="AU169" s="80"/>
      <c r="AV169" s="8"/>
      <c r="AW169" s="8"/>
      <c r="AX169" s="80"/>
      <c r="AY169" s="8"/>
      <c r="AZ169" s="8"/>
      <c r="BA169" s="8"/>
      <c r="BB169" s="8"/>
      <c r="BC169" s="8"/>
      <c r="BD169" s="8"/>
      <c r="BE169" s="8"/>
      <c r="BF169" s="8"/>
      <c r="BG169" s="8"/>
      <c r="BH169" s="8"/>
      <c r="BI169" s="8"/>
      <c r="BJ169" s="8"/>
      <c r="BK169" s="8"/>
      <c r="BL169" s="8"/>
      <c r="BM169" s="8"/>
      <c r="BN169" s="8"/>
      <c r="BO169" s="8"/>
    </row>
    <row r="170" spans="1:67" s="1" customFormat="1" ht="16.5" customHeight="1" x14ac:dyDescent="0.3">
      <c r="A170" s="14">
        <v>168</v>
      </c>
      <c r="B170" s="46" t="s">
        <v>6</v>
      </c>
      <c r="C170" s="1" t="s">
        <v>322</v>
      </c>
      <c r="D170" s="1" t="s">
        <v>276</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5">
        <f t="shared" si="6"/>
        <v>0</v>
      </c>
      <c r="AH170" s="62" cm="1">
        <f t="array" aca="1" ref="AH170" ca="1">IF(AJ170&gt;=14,SUMPRODUCT(LARGE(E170:AF170,ROW(INDIRECT("1:14")))),AG170)</f>
        <v>0</v>
      </c>
      <c r="AI170" s="8"/>
      <c r="AJ170" s="8">
        <f t="shared" si="7"/>
        <v>0</v>
      </c>
      <c r="AK170" s="8">
        <f t="shared" si="8"/>
        <v>0</v>
      </c>
      <c r="AL170" s="8"/>
      <c r="AM170" s="8"/>
      <c r="AN170" s="8"/>
      <c r="AO170" s="8"/>
      <c r="AP170" s="8"/>
      <c r="AQ170" s="8"/>
      <c r="AR170" s="8"/>
      <c r="AS170" s="8"/>
      <c r="AT170" s="8"/>
      <c r="AU170" s="80"/>
      <c r="AV170" s="8"/>
      <c r="AW170" s="8"/>
      <c r="AX170" s="80"/>
      <c r="AY170" s="8"/>
      <c r="AZ170" s="8"/>
      <c r="BA170" s="8"/>
      <c r="BB170" s="8"/>
      <c r="BC170" s="8"/>
      <c r="BD170" s="8"/>
      <c r="BE170" s="8"/>
      <c r="BF170" s="8"/>
      <c r="BG170" s="8"/>
      <c r="BH170" s="8"/>
      <c r="BI170" s="8"/>
      <c r="BJ170" s="8"/>
      <c r="BK170" s="8"/>
      <c r="BL170" s="8"/>
      <c r="BM170" s="8"/>
      <c r="BN170" s="8"/>
      <c r="BO170" s="8"/>
    </row>
    <row r="171" spans="1:67" s="1" customFormat="1" ht="16.5" customHeight="1" x14ac:dyDescent="0.3">
      <c r="A171" s="14">
        <v>169</v>
      </c>
      <c r="B171" s="46" t="s">
        <v>6</v>
      </c>
      <c r="C171" s="1" t="s">
        <v>473</v>
      </c>
      <c r="D171" s="1" t="s">
        <v>474</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5">
        <f t="shared" si="6"/>
        <v>0</v>
      </c>
      <c r="AH171" s="62" cm="1">
        <f t="array" aca="1" ref="AH171" ca="1">IF(AJ171&gt;=14,SUMPRODUCT(LARGE(E171:AF171,ROW(INDIRECT("1:14")))),AG171)</f>
        <v>0</v>
      </c>
      <c r="AI171" s="8"/>
      <c r="AJ171" s="8">
        <f t="shared" si="7"/>
        <v>0</v>
      </c>
      <c r="AK171" s="8">
        <f t="shared" si="8"/>
        <v>0</v>
      </c>
      <c r="AL171" s="8"/>
      <c r="AM171" s="8"/>
      <c r="AN171" s="8"/>
      <c r="AO171" s="8"/>
      <c r="AP171" s="8"/>
      <c r="AQ171" s="8"/>
      <c r="AR171" s="8"/>
      <c r="AS171" s="8"/>
      <c r="AT171" s="8"/>
      <c r="AU171" s="80"/>
      <c r="AV171" s="8"/>
      <c r="AW171" s="8"/>
      <c r="AX171" s="80"/>
      <c r="AY171" s="8"/>
      <c r="AZ171" s="8"/>
      <c r="BA171" s="8"/>
      <c r="BB171" s="8"/>
      <c r="BC171" s="8"/>
      <c r="BD171" s="8"/>
      <c r="BE171" s="8"/>
      <c r="BF171" s="8"/>
      <c r="BG171" s="8"/>
      <c r="BH171" s="8"/>
      <c r="BI171" s="8"/>
      <c r="BJ171" s="8"/>
      <c r="BK171" s="8"/>
      <c r="BL171" s="8"/>
      <c r="BM171" s="8"/>
      <c r="BN171" s="8"/>
      <c r="BO171" s="8"/>
    </row>
    <row r="172" spans="1:67" s="1" customFormat="1" ht="16.5" customHeight="1" x14ac:dyDescent="0.3">
      <c r="A172" s="14">
        <v>170</v>
      </c>
      <c r="B172" s="46" t="s">
        <v>6</v>
      </c>
      <c r="C172" s="1" t="s">
        <v>459</v>
      </c>
      <c r="D172" s="1" t="s">
        <v>324</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5">
        <f t="shared" si="6"/>
        <v>0</v>
      </c>
      <c r="AH172" s="62" cm="1">
        <f t="array" aca="1" ref="AH172" ca="1">IF(AJ172&gt;=14,SUMPRODUCT(LARGE(E172:AF172,ROW(INDIRECT("1:14")))),AG172)</f>
        <v>0</v>
      </c>
      <c r="AI172" s="8"/>
      <c r="AJ172" s="8">
        <f t="shared" si="7"/>
        <v>0</v>
      </c>
      <c r="AK172" s="8">
        <f t="shared" si="8"/>
        <v>0</v>
      </c>
      <c r="AL172" s="8"/>
      <c r="AM172" s="8"/>
      <c r="AN172" s="8"/>
      <c r="AO172" s="8"/>
      <c r="AP172" s="8"/>
      <c r="AQ172" s="8"/>
      <c r="AR172" s="8"/>
      <c r="AS172" s="8"/>
      <c r="AT172" s="8"/>
      <c r="AU172" s="80"/>
      <c r="AV172" s="8"/>
      <c r="AW172" s="8"/>
      <c r="AX172" s="80"/>
      <c r="AY172" s="8"/>
      <c r="AZ172" s="8"/>
      <c r="BA172" s="8"/>
      <c r="BB172" s="8"/>
      <c r="BC172" s="8"/>
      <c r="BD172" s="8"/>
      <c r="BE172" s="8"/>
      <c r="BF172" s="8"/>
      <c r="BG172" s="8"/>
      <c r="BH172" s="8"/>
      <c r="BI172" s="8"/>
      <c r="BJ172" s="8"/>
      <c r="BK172" s="8"/>
      <c r="BL172" s="8"/>
      <c r="BM172" s="8"/>
      <c r="BN172" s="8"/>
      <c r="BO172" s="8"/>
    </row>
    <row r="173" spans="1:67" s="1" customFormat="1" ht="16.5" customHeight="1" x14ac:dyDescent="0.3">
      <c r="A173" s="14">
        <v>171</v>
      </c>
      <c r="B173" s="46" t="s">
        <v>6</v>
      </c>
      <c r="C173" s="1" t="s">
        <v>326</v>
      </c>
      <c r="D173" s="1" t="s">
        <v>113</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5">
        <f t="shared" si="6"/>
        <v>0</v>
      </c>
      <c r="AH173" s="62" cm="1">
        <f t="array" aca="1" ref="AH173" ca="1">IF(AJ173&gt;=14,SUMPRODUCT(LARGE(E173:AF173,ROW(INDIRECT("1:14")))),AG173)</f>
        <v>0</v>
      </c>
      <c r="AI173" s="8"/>
      <c r="AJ173" s="8">
        <f t="shared" si="7"/>
        <v>0</v>
      </c>
      <c r="AK173" s="8">
        <f t="shared" si="8"/>
        <v>0</v>
      </c>
      <c r="AL173" s="8"/>
      <c r="AM173" s="8"/>
      <c r="AN173" s="8"/>
      <c r="AO173" s="8"/>
      <c r="AP173" s="8"/>
      <c r="AQ173" s="8"/>
      <c r="AR173" s="8"/>
      <c r="AS173" s="8"/>
      <c r="AT173" s="8"/>
      <c r="AU173" s="80"/>
      <c r="AV173" s="8"/>
      <c r="AW173" s="8"/>
      <c r="AX173" s="80"/>
      <c r="AY173" s="8"/>
      <c r="AZ173" s="8"/>
      <c r="BA173" s="8"/>
      <c r="BB173" s="8"/>
      <c r="BC173" s="8"/>
      <c r="BD173" s="8"/>
      <c r="BE173" s="8"/>
      <c r="BF173" s="8"/>
      <c r="BG173" s="8"/>
      <c r="BH173" s="8"/>
      <c r="BI173" s="8"/>
      <c r="BJ173" s="8"/>
      <c r="BK173" s="8"/>
      <c r="BL173" s="8"/>
      <c r="BM173" s="8"/>
      <c r="BN173" s="8"/>
      <c r="BO173" s="8"/>
    </row>
    <row r="174" spans="1:67" s="1" customFormat="1" ht="16.5" customHeight="1" x14ac:dyDescent="0.3">
      <c r="A174" s="14">
        <v>172</v>
      </c>
      <c r="B174" s="46" t="s">
        <v>6</v>
      </c>
      <c r="C174" s="1" t="s">
        <v>423</v>
      </c>
      <c r="D174" s="1" t="s">
        <v>424</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5">
        <f t="shared" si="6"/>
        <v>0</v>
      </c>
      <c r="AH174" s="62" cm="1">
        <f t="array" aca="1" ref="AH174" ca="1">IF(AJ174&gt;=14,SUMPRODUCT(LARGE(E174:AF174,ROW(INDIRECT("1:14")))),AG174)</f>
        <v>0</v>
      </c>
      <c r="AI174" s="8"/>
      <c r="AJ174" s="8">
        <f t="shared" si="7"/>
        <v>0</v>
      </c>
      <c r="AK174" s="8">
        <f t="shared" si="8"/>
        <v>0</v>
      </c>
      <c r="AL174" s="8"/>
      <c r="AM174" s="8"/>
      <c r="AN174" s="8"/>
      <c r="AO174" s="8"/>
      <c r="AP174" s="8"/>
      <c r="AQ174" s="8"/>
      <c r="AR174" s="8"/>
      <c r="AS174" s="8"/>
      <c r="AT174" s="8"/>
      <c r="AU174" s="80"/>
      <c r="AV174" s="8"/>
      <c r="AW174" s="8"/>
      <c r="AX174" s="80"/>
      <c r="AY174" s="8"/>
      <c r="AZ174" s="8"/>
      <c r="BA174" s="8"/>
      <c r="BB174" s="8"/>
      <c r="BC174" s="8"/>
      <c r="BD174" s="8"/>
      <c r="BE174" s="8"/>
      <c r="BF174" s="8"/>
      <c r="BG174" s="8"/>
      <c r="BH174" s="8"/>
      <c r="BI174" s="8"/>
      <c r="BJ174" s="8"/>
      <c r="BK174" s="8"/>
      <c r="BL174" s="8"/>
      <c r="BM174" s="8"/>
      <c r="BN174" s="8"/>
      <c r="BO174" s="8"/>
    </row>
    <row r="175" spans="1:67" s="1" customFormat="1" ht="16.5" customHeight="1" x14ac:dyDescent="0.3">
      <c r="A175" s="14">
        <v>173</v>
      </c>
      <c r="B175" s="46" t="s">
        <v>6</v>
      </c>
      <c r="C175" s="1" t="s">
        <v>460</v>
      </c>
      <c r="D175" s="1" t="s">
        <v>461</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5">
        <f t="shared" si="6"/>
        <v>0</v>
      </c>
      <c r="AH175" s="62" cm="1">
        <f t="array" aca="1" ref="AH175" ca="1">IF(AJ175&gt;=14,SUMPRODUCT(LARGE(E175:AF175,ROW(INDIRECT("1:14")))),AG175)</f>
        <v>0</v>
      </c>
      <c r="AI175" s="8"/>
      <c r="AJ175" s="8">
        <f t="shared" si="7"/>
        <v>0</v>
      </c>
      <c r="AK175" s="8">
        <f t="shared" si="8"/>
        <v>0</v>
      </c>
      <c r="AL175" s="8"/>
      <c r="AM175" s="8"/>
      <c r="AN175" s="8"/>
      <c r="AO175" s="8"/>
      <c r="AP175" s="8"/>
      <c r="AQ175" s="8"/>
      <c r="AR175" s="8"/>
      <c r="AS175" s="8"/>
      <c r="AT175" s="8"/>
      <c r="AU175" s="80"/>
      <c r="AV175" s="8"/>
      <c r="AW175" s="8"/>
      <c r="AX175" s="80"/>
      <c r="AY175" s="8"/>
      <c r="AZ175" s="8"/>
      <c r="BA175" s="8"/>
      <c r="BB175" s="8"/>
      <c r="BC175" s="8"/>
      <c r="BD175" s="8"/>
      <c r="BE175" s="8"/>
      <c r="BF175" s="8"/>
      <c r="BG175" s="8"/>
      <c r="BH175" s="8"/>
      <c r="BI175" s="8"/>
      <c r="BJ175" s="8"/>
      <c r="BK175" s="8"/>
      <c r="BL175" s="8"/>
      <c r="BM175" s="8"/>
      <c r="BN175" s="8"/>
      <c r="BO175" s="8"/>
    </row>
    <row r="176" spans="1:67" s="1" customFormat="1" ht="16.5" customHeight="1" x14ac:dyDescent="0.3">
      <c r="A176" s="14">
        <v>174</v>
      </c>
      <c r="B176" s="46" t="s">
        <v>6</v>
      </c>
      <c r="C176" s="1" t="s">
        <v>479</v>
      </c>
      <c r="D176" s="1" t="s">
        <v>276</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5">
        <f t="shared" si="6"/>
        <v>0</v>
      </c>
      <c r="AH176" s="62" cm="1">
        <f t="array" aca="1" ref="AH176" ca="1">IF(AJ176&gt;=14,SUMPRODUCT(LARGE(E176:AF176,ROW(INDIRECT("1:14")))),AG176)</f>
        <v>0</v>
      </c>
      <c r="AI176" s="8"/>
      <c r="AJ176" s="8">
        <f t="shared" si="7"/>
        <v>0</v>
      </c>
      <c r="AK176" s="8">
        <f t="shared" si="8"/>
        <v>0</v>
      </c>
      <c r="AL176" s="8"/>
      <c r="AM176" s="8"/>
      <c r="AN176" s="8"/>
      <c r="AO176" s="8"/>
      <c r="AP176" s="8"/>
      <c r="AQ176" s="8"/>
      <c r="AR176" s="8"/>
      <c r="AS176" s="8"/>
      <c r="AT176" s="8"/>
      <c r="AU176" s="80"/>
      <c r="AV176" s="8"/>
      <c r="AW176" s="8"/>
      <c r="AX176" s="80"/>
      <c r="AY176" s="8"/>
      <c r="AZ176" s="8"/>
      <c r="BA176" s="8"/>
      <c r="BB176" s="8"/>
      <c r="BC176" s="8"/>
      <c r="BD176" s="8"/>
      <c r="BE176" s="8"/>
      <c r="BF176" s="8"/>
      <c r="BG176" s="8"/>
      <c r="BH176" s="8"/>
      <c r="BI176" s="8"/>
      <c r="BJ176" s="8"/>
      <c r="BK176" s="8"/>
      <c r="BL176" s="8"/>
      <c r="BM176" s="8"/>
      <c r="BN176" s="8"/>
      <c r="BO176" s="8"/>
    </row>
    <row r="177" spans="1:67" s="1" customFormat="1" ht="16.5" customHeight="1" x14ac:dyDescent="0.3">
      <c r="A177" s="14">
        <v>175</v>
      </c>
      <c r="B177" s="46" t="s">
        <v>6</v>
      </c>
      <c r="C177" s="1" t="s">
        <v>421</v>
      </c>
      <c r="D177" s="1" t="s">
        <v>159</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5">
        <f t="shared" si="6"/>
        <v>0</v>
      </c>
      <c r="AH177" s="62" cm="1">
        <f t="array" aca="1" ref="AH177" ca="1">IF(AJ177&gt;=14,SUMPRODUCT(LARGE(E177:AF177,ROW(INDIRECT("1:14")))),AG177)</f>
        <v>0</v>
      </c>
      <c r="AI177" s="8"/>
      <c r="AJ177" s="8">
        <f t="shared" si="7"/>
        <v>0</v>
      </c>
      <c r="AK177" s="8">
        <f t="shared" si="8"/>
        <v>0</v>
      </c>
      <c r="AL177" s="8"/>
      <c r="AM177" s="8"/>
      <c r="AN177" s="8"/>
      <c r="AO177" s="8"/>
      <c r="AP177" s="8"/>
      <c r="AQ177" s="8"/>
      <c r="AR177" s="8"/>
      <c r="AS177" s="8"/>
      <c r="AT177" s="8"/>
      <c r="AU177" s="80"/>
      <c r="AV177" s="8"/>
      <c r="AW177" s="8"/>
      <c r="AX177" s="80"/>
      <c r="AY177" s="8"/>
      <c r="AZ177" s="8"/>
      <c r="BA177" s="8"/>
      <c r="BB177" s="8"/>
      <c r="BC177" s="8"/>
      <c r="BD177" s="8"/>
      <c r="BE177" s="8"/>
      <c r="BF177" s="8"/>
      <c r="BG177" s="8"/>
      <c r="BH177" s="8"/>
      <c r="BI177" s="8"/>
      <c r="BJ177" s="8"/>
      <c r="BK177" s="8"/>
      <c r="BL177" s="8"/>
      <c r="BM177" s="8"/>
      <c r="BN177" s="8"/>
      <c r="BO177" s="8"/>
    </row>
    <row r="178" spans="1:67" s="1" customFormat="1" ht="16.5" customHeight="1" x14ac:dyDescent="0.3">
      <c r="A178" s="14">
        <v>176</v>
      </c>
      <c r="B178" s="46" t="s">
        <v>126</v>
      </c>
      <c r="C178" s="1" t="s">
        <v>298</v>
      </c>
      <c r="D178" s="1" t="s">
        <v>242</v>
      </c>
      <c r="E178" s="8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5">
        <f t="shared" si="6"/>
        <v>0</v>
      </c>
      <c r="AH178" s="62" cm="1">
        <f t="array" aca="1" ref="AH178" ca="1">IF(AJ178&gt;=14,SUMPRODUCT(LARGE(E178:AF178,ROW(INDIRECT("1:14")))),AG178)</f>
        <v>0</v>
      </c>
      <c r="AI178" s="8"/>
      <c r="AJ178" s="8">
        <f t="shared" si="7"/>
        <v>0</v>
      </c>
      <c r="AK178" s="8">
        <f t="shared" si="8"/>
        <v>0</v>
      </c>
      <c r="AL178" s="8"/>
      <c r="AM178" s="8"/>
      <c r="AN178" s="8"/>
      <c r="AO178" s="8"/>
      <c r="AP178" s="8"/>
      <c r="AQ178" s="8"/>
      <c r="AR178" s="8"/>
      <c r="AS178" s="8"/>
      <c r="AT178" s="8"/>
      <c r="AU178" s="80"/>
      <c r="AV178" s="8"/>
      <c r="AW178" s="8"/>
      <c r="AX178" s="80"/>
      <c r="AY178" s="8"/>
      <c r="AZ178" s="8"/>
      <c r="BA178" s="8"/>
      <c r="BB178" s="8"/>
      <c r="BC178" s="8"/>
      <c r="BD178" s="8"/>
      <c r="BE178" s="8"/>
      <c r="BF178" s="8"/>
      <c r="BG178" s="8"/>
      <c r="BH178" s="8"/>
      <c r="BI178" s="8"/>
      <c r="BJ178" s="8"/>
      <c r="BK178" s="8"/>
      <c r="BL178" s="8"/>
      <c r="BM178" s="8"/>
      <c r="BN178" s="8"/>
      <c r="BO178" s="8"/>
    </row>
    <row r="179" spans="1:67" s="1" customFormat="1" ht="16.5" customHeight="1" x14ac:dyDescent="0.3">
      <c r="A179" s="14">
        <v>177</v>
      </c>
      <c r="B179" s="46" t="s">
        <v>126</v>
      </c>
      <c r="C179" s="1" t="s">
        <v>269</v>
      </c>
      <c r="D179" s="1" t="s">
        <v>270</v>
      </c>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5">
        <f t="shared" si="6"/>
        <v>0</v>
      </c>
      <c r="AH179" s="62" cm="1">
        <f t="array" aca="1" ref="AH179" ca="1">IF(AJ179&gt;=14,SUMPRODUCT(LARGE(E179:AF179,ROW(INDIRECT("1:14")))),AG179)</f>
        <v>0</v>
      </c>
      <c r="AI179" s="8"/>
      <c r="AJ179" s="8">
        <f t="shared" si="7"/>
        <v>0</v>
      </c>
      <c r="AK179" s="8">
        <f t="shared" si="8"/>
        <v>0</v>
      </c>
      <c r="AL179" s="8"/>
      <c r="AM179" s="8"/>
      <c r="AN179" s="8"/>
      <c r="AO179" s="8"/>
      <c r="AP179" s="8"/>
      <c r="AQ179" s="8"/>
      <c r="AR179" s="8"/>
      <c r="AS179" s="8"/>
      <c r="AT179" s="8"/>
      <c r="AU179" s="80"/>
      <c r="AV179" s="8"/>
      <c r="AW179" s="8"/>
      <c r="AX179" s="80"/>
      <c r="AY179" s="8"/>
      <c r="AZ179" s="8"/>
      <c r="BA179" s="8"/>
      <c r="BB179" s="8"/>
      <c r="BC179" s="8"/>
      <c r="BD179" s="8"/>
      <c r="BE179" s="8"/>
      <c r="BF179" s="8"/>
      <c r="BG179" s="8"/>
      <c r="BH179" s="8"/>
      <c r="BI179" s="8"/>
      <c r="BJ179" s="8"/>
      <c r="BK179" s="8"/>
      <c r="BL179" s="8"/>
      <c r="BM179" s="8"/>
      <c r="BN179" s="8"/>
      <c r="BO179" s="8"/>
    </row>
    <row r="180" spans="1:67" s="1" customFormat="1" ht="16.5" customHeight="1" x14ac:dyDescent="0.3">
      <c r="A180" s="14">
        <v>178</v>
      </c>
      <c r="B180" s="46" t="s">
        <v>126</v>
      </c>
      <c r="C180" s="1" t="s">
        <v>249</v>
      </c>
      <c r="D180" s="1" t="s">
        <v>113</v>
      </c>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5">
        <f t="shared" si="6"/>
        <v>0</v>
      </c>
      <c r="AH180" s="62" cm="1">
        <f t="array" aca="1" ref="AH180" ca="1">IF(AJ180&gt;=14,SUMPRODUCT(LARGE(E180:AF180,ROW(INDIRECT("1:14")))),AG180)</f>
        <v>0</v>
      </c>
      <c r="AI180" s="8"/>
      <c r="AJ180" s="8">
        <f t="shared" si="7"/>
        <v>0</v>
      </c>
      <c r="AK180" s="8">
        <f t="shared" si="8"/>
        <v>0</v>
      </c>
      <c r="AL180" s="8"/>
      <c r="AM180" s="8"/>
      <c r="AN180" s="8"/>
      <c r="AO180" s="8"/>
      <c r="AP180" s="8"/>
      <c r="AQ180" s="8"/>
      <c r="AR180" s="8"/>
      <c r="AS180" s="8"/>
      <c r="AT180" s="8"/>
      <c r="AU180" s="80"/>
      <c r="AV180" s="8"/>
      <c r="AW180" s="8"/>
      <c r="AX180" s="80"/>
      <c r="AY180" s="8"/>
      <c r="AZ180" s="8"/>
      <c r="BA180" s="8"/>
      <c r="BB180" s="8"/>
      <c r="BC180" s="8"/>
      <c r="BD180" s="8"/>
      <c r="BE180" s="8"/>
      <c r="BF180" s="8"/>
      <c r="BG180" s="8"/>
      <c r="BH180" s="8"/>
      <c r="BI180" s="8"/>
      <c r="BJ180" s="8"/>
      <c r="BK180" s="8"/>
      <c r="BL180" s="8"/>
      <c r="BM180" s="8"/>
      <c r="BN180" s="8"/>
      <c r="BO180" s="8"/>
    </row>
    <row r="181" spans="1:67" s="1" customFormat="1" ht="16.5" customHeight="1" x14ac:dyDescent="0.3">
      <c r="A181" s="14">
        <v>179</v>
      </c>
      <c r="B181" s="46" t="s">
        <v>126</v>
      </c>
      <c r="C181" s="1" t="s">
        <v>526</v>
      </c>
      <c r="D181" s="1" t="s">
        <v>527</v>
      </c>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5">
        <f t="shared" si="6"/>
        <v>0</v>
      </c>
      <c r="AH181" s="62" cm="1">
        <f t="array" aca="1" ref="AH181" ca="1">IF(AJ181&gt;=14,SUMPRODUCT(LARGE(E181:AF181,ROW(INDIRECT("1:14")))),AG181)</f>
        <v>0</v>
      </c>
      <c r="AI181" s="8"/>
      <c r="AJ181" s="8">
        <f t="shared" si="7"/>
        <v>0</v>
      </c>
      <c r="AK181" s="8">
        <f t="shared" si="8"/>
        <v>0</v>
      </c>
      <c r="AL181" s="8"/>
      <c r="AM181" s="8"/>
      <c r="AN181" s="8"/>
      <c r="AO181" s="8"/>
      <c r="AP181" s="8"/>
      <c r="AQ181" s="8"/>
      <c r="AR181" s="8"/>
      <c r="AS181" s="8"/>
      <c r="AT181" s="8"/>
      <c r="AU181" s="80"/>
      <c r="AV181" s="8"/>
      <c r="AW181" s="8"/>
      <c r="AX181" s="80"/>
      <c r="AY181" s="8"/>
      <c r="AZ181" s="8"/>
      <c r="BA181" s="8"/>
      <c r="BB181" s="8"/>
      <c r="BC181" s="8"/>
      <c r="BD181" s="8"/>
      <c r="BE181" s="8"/>
      <c r="BF181" s="8"/>
      <c r="BG181" s="8"/>
      <c r="BH181" s="8"/>
      <c r="BI181" s="8"/>
      <c r="BJ181" s="8"/>
      <c r="BK181" s="8"/>
      <c r="BL181" s="8"/>
      <c r="BM181" s="8"/>
      <c r="BN181" s="8"/>
      <c r="BO181" s="8"/>
    </row>
    <row r="182" spans="1:67" s="1" customFormat="1" ht="16.5" customHeight="1" x14ac:dyDescent="0.3">
      <c r="A182" s="14">
        <v>180</v>
      </c>
      <c r="B182" s="46" t="s">
        <v>126</v>
      </c>
      <c r="C182" s="1" t="s">
        <v>448</v>
      </c>
      <c r="D182" s="1" t="s">
        <v>449</v>
      </c>
      <c r="E182" s="4"/>
      <c r="F182" s="4"/>
      <c r="G182" s="4"/>
      <c r="H182" s="4"/>
      <c r="I182" s="4"/>
      <c r="J182" s="4"/>
      <c r="K182" s="4"/>
      <c r="L182" s="3"/>
      <c r="M182" s="4"/>
      <c r="N182" s="4"/>
      <c r="O182" s="4"/>
      <c r="P182" s="4"/>
      <c r="Q182" s="4"/>
      <c r="R182" s="4"/>
      <c r="S182" s="4"/>
      <c r="T182" s="4"/>
      <c r="U182" s="4"/>
      <c r="V182" s="4"/>
      <c r="W182" s="4"/>
      <c r="X182" s="4"/>
      <c r="Y182" s="4"/>
      <c r="Z182" s="4"/>
      <c r="AA182" s="4"/>
      <c r="AB182" s="4"/>
      <c r="AC182" s="4"/>
      <c r="AD182" s="4"/>
      <c r="AE182" s="4"/>
      <c r="AF182" s="4"/>
      <c r="AG182" s="5">
        <f t="shared" si="6"/>
        <v>0</v>
      </c>
      <c r="AH182" s="62" cm="1">
        <f t="array" aca="1" ref="AH182" ca="1">IF(AJ182&gt;=14,SUMPRODUCT(LARGE(E182:AF182,ROW(INDIRECT("1:14")))),AG182)</f>
        <v>0</v>
      </c>
      <c r="AI182" s="8"/>
      <c r="AJ182" s="8">
        <f t="shared" si="7"/>
        <v>0</v>
      </c>
      <c r="AK182" s="8">
        <f t="shared" si="8"/>
        <v>0</v>
      </c>
      <c r="AL182" s="8"/>
      <c r="AM182" s="8"/>
      <c r="AN182" s="8"/>
      <c r="AO182" s="8"/>
      <c r="AP182" s="8"/>
      <c r="AQ182" s="8"/>
      <c r="AR182" s="8"/>
      <c r="AS182" s="8"/>
      <c r="AT182" s="8"/>
      <c r="AU182" s="80"/>
      <c r="AV182" s="8"/>
      <c r="AW182" s="8"/>
      <c r="AX182" s="80"/>
      <c r="AY182" s="8"/>
      <c r="AZ182" s="8"/>
      <c r="BA182" s="8"/>
      <c r="BB182" s="8"/>
      <c r="BC182" s="8"/>
      <c r="BD182" s="8"/>
      <c r="BE182" s="8"/>
      <c r="BF182" s="8"/>
      <c r="BG182" s="8"/>
      <c r="BH182" s="8"/>
      <c r="BI182" s="8"/>
      <c r="BJ182" s="8"/>
      <c r="BK182" s="8"/>
      <c r="BL182" s="8"/>
      <c r="BM182" s="8"/>
      <c r="BN182" s="8"/>
      <c r="BO182" s="8"/>
    </row>
    <row r="183" spans="1:67" s="1" customFormat="1" ht="16.5" customHeight="1" x14ac:dyDescent="0.3">
      <c r="A183" s="14">
        <v>181</v>
      </c>
      <c r="B183" s="46" t="s">
        <v>126</v>
      </c>
      <c r="C183" s="1" t="s">
        <v>280</v>
      </c>
      <c r="D183" s="1" t="s">
        <v>281</v>
      </c>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5">
        <f t="shared" si="6"/>
        <v>0</v>
      </c>
      <c r="AH183" s="62" cm="1">
        <f t="array" aca="1" ref="AH183" ca="1">IF(AJ183&gt;=14,SUMPRODUCT(LARGE(E183:AF183,ROW(INDIRECT("1:14")))),AG183)</f>
        <v>0</v>
      </c>
      <c r="AI183" s="8"/>
      <c r="AJ183" s="8">
        <f t="shared" si="7"/>
        <v>0</v>
      </c>
      <c r="AK183" s="8">
        <f t="shared" si="8"/>
        <v>0</v>
      </c>
      <c r="AL183" s="8"/>
      <c r="AM183" s="8"/>
      <c r="AN183" s="8"/>
      <c r="AO183" s="8"/>
      <c r="AP183" s="8"/>
      <c r="AQ183" s="8"/>
      <c r="AR183" s="8"/>
      <c r="AS183" s="8"/>
      <c r="AT183" s="8"/>
      <c r="AU183" s="80"/>
      <c r="AV183" s="8"/>
      <c r="AW183" s="8"/>
      <c r="AX183" s="80"/>
      <c r="AY183" s="8"/>
      <c r="AZ183" s="8"/>
      <c r="BA183" s="8"/>
      <c r="BB183" s="8"/>
      <c r="BC183" s="8"/>
      <c r="BD183" s="8"/>
      <c r="BE183" s="8"/>
      <c r="BF183" s="8"/>
      <c r="BG183" s="8"/>
      <c r="BH183" s="8"/>
      <c r="BI183" s="8"/>
      <c r="BJ183" s="8"/>
      <c r="BK183" s="8"/>
      <c r="BL183" s="8"/>
      <c r="BM183" s="8"/>
      <c r="BN183" s="8"/>
      <c r="BO183" s="8"/>
    </row>
    <row r="184" spans="1:67" s="1" customFormat="1" ht="16.5" customHeight="1" x14ac:dyDescent="0.3">
      <c r="A184" s="14">
        <v>182</v>
      </c>
      <c r="B184" s="46" t="s">
        <v>126</v>
      </c>
      <c r="C184" s="1" t="s">
        <v>483</v>
      </c>
      <c r="D184" s="1" t="s">
        <v>481</v>
      </c>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5">
        <f t="shared" si="6"/>
        <v>0</v>
      </c>
      <c r="AH184" s="62" cm="1">
        <f t="array" aca="1" ref="AH184" ca="1">IF(AJ184&gt;=14,SUMPRODUCT(LARGE(E184:AF184,ROW(INDIRECT("1:14")))),AG184)</f>
        <v>0</v>
      </c>
      <c r="AI184" s="8"/>
      <c r="AJ184" s="8">
        <f t="shared" si="7"/>
        <v>0</v>
      </c>
      <c r="AK184" s="8">
        <f t="shared" si="8"/>
        <v>0</v>
      </c>
      <c r="AL184" s="8"/>
      <c r="AM184" s="8"/>
      <c r="AN184" s="8"/>
      <c r="AO184" s="8"/>
      <c r="AP184" s="8"/>
      <c r="AQ184" s="8"/>
      <c r="AR184" s="8"/>
      <c r="AS184" s="8"/>
      <c r="AT184" s="8"/>
      <c r="AU184" s="80"/>
      <c r="AV184" s="8"/>
      <c r="AW184" s="8"/>
      <c r="AX184" s="80"/>
      <c r="AY184" s="8"/>
      <c r="AZ184" s="8"/>
      <c r="BA184" s="8"/>
      <c r="BB184" s="8"/>
      <c r="BC184" s="8"/>
      <c r="BD184" s="8"/>
      <c r="BE184" s="8"/>
      <c r="BF184" s="8"/>
      <c r="BG184" s="8"/>
      <c r="BH184" s="8"/>
      <c r="BI184" s="8"/>
      <c r="BJ184" s="8"/>
      <c r="BK184" s="8"/>
      <c r="BL184" s="8"/>
      <c r="BM184" s="8"/>
      <c r="BN184" s="8"/>
      <c r="BO184" s="8"/>
    </row>
    <row r="185" spans="1:67" s="1" customFormat="1" ht="16.5" customHeight="1" x14ac:dyDescent="0.3">
      <c r="A185" s="14">
        <v>183</v>
      </c>
      <c r="B185" s="46" t="s">
        <v>126</v>
      </c>
      <c r="C185" s="1" t="s">
        <v>256</v>
      </c>
      <c r="D185" s="1" t="s">
        <v>257</v>
      </c>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5">
        <f t="shared" si="6"/>
        <v>0</v>
      </c>
      <c r="AH185" s="62" cm="1">
        <f t="array" aca="1" ref="AH185" ca="1">IF(AJ185&gt;=14,SUMPRODUCT(LARGE(E185:AF185,ROW(INDIRECT("1:14")))),AG185)</f>
        <v>0</v>
      </c>
      <c r="AI185" s="8"/>
      <c r="AJ185" s="8">
        <f t="shared" si="7"/>
        <v>0</v>
      </c>
      <c r="AK185" s="8">
        <f t="shared" si="8"/>
        <v>0</v>
      </c>
      <c r="AL185" s="8"/>
      <c r="AM185" s="8"/>
      <c r="AN185" s="8"/>
      <c r="AO185" s="8"/>
      <c r="AP185" s="8"/>
      <c r="AQ185" s="8"/>
      <c r="AR185" s="8"/>
      <c r="AS185" s="8"/>
      <c r="AT185" s="8"/>
      <c r="AU185" s="80"/>
      <c r="AV185" s="8"/>
      <c r="AW185" s="8"/>
      <c r="AX185" s="80"/>
      <c r="AY185" s="8"/>
      <c r="AZ185" s="8"/>
      <c r="BA185" s="8"/>
      <c r="BB185" s="8"/>
      <c r="BC185" s="8"/>
      <c r="BD185" s="8"/>
      <c r="BE185" s="8"/>
      <c r="BF185" s="8"/>
      <c r="BG185" s="8"/>
      <c r="BH185" s="8"/>
      <c r="BI185" s="8"/>
      <c r="BJ185" s="8"/>
      <c r="BK185" s="8"/>
      <c r="BL185" s="8"/>
      <c r="BM185" s="8"/>
      <c r="BN185" s="8"/>
      <c r="BO185" s="8"/>
    </row>
    <row r="186" spans="1:67" s="1" customFormat="1" ht="16.5" customHeight="1" x14ac:dyDescent="0.3">
      <c r="A186" s="14">
        <v>184</v>
      </c>
      <c r="B186" s="46" t="s">
        <v>126</v>
      </c>
      <c r="C186" s="1" t="s">
        <v>275</v>
      </c>
      <c r="D186" s="1" t="s">
        <v>276</v>
      </c>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5">
        <f t="shared" si="6"/>
        <v>0</v>
      </c>
      <c r="AH186" s="62" cm="1">
        <f t="array" aca="1" ref="AH186" ca="1">IF(AJ186&gt;=14,SUMPRODUCT(LARGE(E186:AF186,ROW(INDIRECT("1:14")))),AG186)</f>
        <v>0</v>
      </c>
      <c r="AI186" s="8"/>
      <c r="AJ186" s="8">
        <f t="shared" si="7"/>
        <v>0</v>
      </c>
      <c r="AK186" s="8">
        <f t="shared" si="8"/>
        <v>0</v>
      </c>
      <c r="AL186" s="8"/>
      <c r="AM186" s="8"/>
      <c r="AN186" s="8"/>
      <c r="AO186" s="8"/>
      <c r="AP186" s="8"/>
      <c r="AQ186" s="8"/>
      <c r="AR186" s="8"/>
      <c r="AS186" s="8"/>
      <c r="AT186" s="8"/>
      <c r="AU186" s="80"/>
      <c r="AV186" s="8"/>
      <c r="AW186" s="8"/>
      <c r="AX186" s="80"/>
      <c r="AY186" s="8"/>
      <c r="AZ186" s="8"/>
      <c r="BA186" s="8"/>
      <c r="BB186" s="8"/>
      <c r="BC186" s="8"/>
      <c r="BD186" s="8"/>
      <c r="BE186" s="8"/>
      <c r="BF186" s="8"/>
      <c r="BG186" s="8"/>
      <c r="BH186" s="8"/>
      <c r="BI186" s="8"/>
      <c r="BJ186" s="8"/>
      <c r="BK186" s="8"/>
      <c r="BL186" s="8"/>
      <c r="BM186" s="8"/>
      <c r="BN186" s="8"/>
      <c r="BO186" s="8"/>
    </row>
    <row r="187" spans="1:67" s="1" customFormat="1" ht="16.5" customHeight="1" x14ac:dyDescent="0.3">
      <c r="A187" s="14">
        <v>185</v>
      </c>
      <c r="B187" s="46" t="s">
        <v>126</v>
      </c>
      <c r="C187" s="1" t="s">
        <v>373</v>
      </c>
      <c r="D187" s="1" t="s">
        <v>150</v>
      </c>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5">
        <f t="shared" si="6"/>
        <v>0</v>
      </c>
      <c r="AH187" s="62" cm="1">
        <f t="array" aca="1" ref="AH187" ca="1">IF(AJ187&gt;=14,SUMPRODUCT(LARGE(E187:AF187,ROW(INDIRECT("1:14")))),AG187)</f>
        <v>0</v>
      </c>
      <c r="AI187" s="8"/>
      <c r="AJ187" s="8">
        <f t="shared" si="7"/>
        <v>0</v>
      </c>
      <c r="AK187" s="8">
        <f t="shared" si="8"/>
        <v>0</v>
      </c>
      <c r="AL187" s="8"/>
      <c r="AM187" s="8"/>
      <c r="AN187" s="8"/>
      <c r="AO187" s="8"/>
      <c r="AP187" s="8"/>
      <c r="AQ187" s="8"/>
      <c r="AR187" s="8"/>
      <c r="AS187" s="8"/>
      <c r="AT187" s="8"/>
      <c r="AU187" s="80"/>
      <c r="AV187" s="8"/>
      <c r="AW187" s="8"/>
      <c r="AX187" s="80"/>
      <c r="AY187" s="8"/>
      <c r="AZ187" s="8"/>
      <c r="BA187" s="8"/>
      <c r="BB187" s="8"/>
      <c r="BC187" s="8"/>
      <c r="BD187" s="8"/>
      <c r="BE187" s="8"/>
      <c r="BF187" s="8"/>
      <c r="BG187" s="8"/>
      <c r="BH187" s="8"/>
      <c r="BI187" s="8"/>
      <c r="BJ187" s="8"/>
      <c r="BK187" s="8"/>
      <c r="BL187" s="8"/>
      <c r="BM187" s="8"/>
      <c r="BN187" s="8"/>
      <c r="BO187" s="8"/>
    </row>
    <row r="188" spans="1:67" s="1" customFormat="1" ht="16.5" customHeight="1" x14ac:dyDescent="0.3">
      <c r="A188" s="14">
        <v>186</v>
      </c>
      <c r="B188" s="46" t="s">
        <v>126</v>
      </c>
      <c r="C188" s="1" t="s">
        <v>472</v>
      </c>
      <c r="D188" s="1" t="s">
        <v>142</v>
      </c>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5">
        <f t="shared" si="6"/>
        <v>0</v>
      </c>
      <c r="AH188" s="62" cm="1">
        <f t="array" aca="1" ref="AH188" ca="1">IF(AJ188&gt;=14,SUMPRODUCT(LARGE(E188:AF188,ROW(INDIRECT("1:14")))),AG188)</f>
        <v>0</v>
      </c>
      <c r="AI188" s="8"/>
      <c r="AJ188" s="8">
        <f t="shared" si="7"/>
        <v>0</v>
      </c>
      <c r="AK188" s="8">
        <f t="shared" si="8"/>
        <v>0</v>
      </c>
      <c r="AL188" s="8"/>
      <c r="AM188" s="8"/>
      <c r="AN188" s="8"/>
      <c r="AO188" s="8"/>
      <c r="AP188" s="8"/>
      <c r="AQ188" s="8"/>
      <c r="AR188" s="8"/>
      <c r="AS188" s="8"/>
      <c r="AT188" s="8"/>
      <c r="AU188" s="80"/>
      <c r="AV188" s="8"/>
      <c r="AW188" s="8"/>
      <c r="AX188" s="80"/>
      <c r="AY188" s="8"/>
      <c r="AZ188" s="8"/>
      <c r="BA188" s="8"/>
      <c r="BB188" s="8"/>
      <c r="BC188" s="8"/>
      <c r="BD188" s="8"/>
      <c r="BE188" s="8"/>
      <c r="BF188" s="8"/>
      <c r="BG188" s="8"/>
      <c r="BH188" s="8"/>
      <c r="BI188" s="8"/>
      <c r="BJ188" s="8"/>
      <c r="BK188" s="8"/>
      <c r="BL188" s="8"/>
      <c r="BM188" s="8"/>
      <c r="BN188" s="8"/>
      <c r="BO188" s="8"/>
    </row>
    <row r="189" spans="1:67" s="1" customFormat="1" ht="16.5" customHeight="1" x14ac:dyDescent="0.3">
      <c r="A189" s="14">
        <v>187</v>
      </c>
      <c r="B189" s="46" t="s">
        <v>126</v>
      </c>
      <c r="C189" s="1" t="s">
        <v>331</v>
      </c>
      <c r="D189" s="1" t="s">
        <v>162</v>
      </c>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5">
        <f t="shared" si="6"/>
        <v>0</v>
      </c>
      <c r="AH189" s="62" cm="1">
        <f t="array" aca="1" ref="AH189" ca="1">IF(AJ189&gt;=14,SUMPRODUCT(LARGE(E189:AF189,ROW(INDIRECT("1:14")))),AG189)</f>
        <v>0</v>
      </c>
      <c r="AI189" s="8"/>
      <c r="AJ189" s="8">
        <f t="shared" si="7"/>
        <v>0</v>
      </c>
      <c r="AK189" s="8">
        <f t="shared" si="8"/>
        <v>0</v>
      </c>
      <c r="AL189" s="8"/>
      <c r="AM189" s="8"/>
      <c r="AN189" s="8"/>
      <c r="AO189" s="8"/>
      <c r="AP189" s="8"/>
      <c r="AQ189" s="8"/>
      <c r="AR189" s="8"/>
      <c r="AS189" s="8"/>
      <c r="AT189" s="8"/>
      <c r="AU189" s="80"/>
      <c r="AV189" s="8"/>
      <c r="AW189" s="8"/>
      <c r="AX189" s="80"/>
      <c r="AY189" s="8"/>
      <c r="AZ189" s="8"/>
      <c r="BA189" s="8"/>
      <c r="BB189" s="8"/>
      <c r="BC189" s="8"/>
      <c r="BD189" s="8"/>
      <c r="BE189" s="8"/>
      <c r="BF189" s="8"/>
      <c r="BG189" s="8"/>
      <c r="BH189" s="8"/>
      <c r="BI189" s="8"/>
      <c r="BJ189" s="8"/>
      <c r="BK189" s="8"/>
      <c r="BL189" s="8"/>
      <c r="BM189" s="8"/>
      <c r="BN189" s="8"/>
      <c r="BO189" s="8"/>
    </row>
    <row r="190" spans="1:67" s="1" customFormat="1" ht="16.5" customHeight="1" x14ac:dyDescent="0.3">
      <c r="A190" s="14">
        <v>188</v>
      </c>
      <c r="B190" s="46" t="s">
        <v>126</v>
      </c>
      <c r="C190" s="1" t="s">
        <v>262</v>
      </c>
      <c r="D190" s="1" t="s">
        <v>242</v>
      </c>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5">
        <f t="shared" si="6"/>
        <v>0</v>
      </c>
      <c r="AH190" s="62" cm="1">
        <f t="array" aca="1" ref="AH190" ca="1">IF(AJ190&gt;=14,SUMPRODUCT(LARGE(E190:AF190,ROW(INDIRECT("1:14")))),AG190)</f>
        <v>0</v>
      </c>
      <c r="AI190" s="8"/>
      <c r="AJ190" s="8">
        <f t="shared" si="7"/>
        <v>0</v>
      </c>
      <c r="AK190" s="8">
        <f t="shared" si="8"/>
        <v>0</v>
      </c>
      <c r="AL190" s="8"/>
      <c r="AM190" s="8"/>
      <c r="AN190" s="8"/>
      <c r="AO190" s="8"/>
      <c r="AP190" s="8"/>
      <c r="AQ190" s="8"/>
      <c r="AR190" s="8"/>
      <c r="AS190" s="8"/>
      <c r="AT190" s="8"/>
      <c r="AU190" s="80"/>
      <c r="AV190" s="8"/>
      <c r="AW190" s="8"/>
      <c r="AX190" s="80"/>
      <c r="AY190" s="8"/>
      <c r="AZ190" s="8"/>
      <c r="BA190" s="8"/>
      <c r="BB190" s="8"/>
      <c r="BC190" s="8"/>
      <c r="BD190" s="8"/>
      <c r="BE190" s="8"/>
      <c r="BF190" s="8"/>
      <c r="BG190" s="8"/>
      <c r="BH190" s="8"/>
      <c r="BI190" s="8"/>
      <c r="BJ190" s="8"/>
      <c r="BK190" s="8"/>
      <c r="BL190" s="8"/>
      <c r="BM190" s="8"/>
      <c r="BN190" s="8"/>
      <c r="BO190" s="8"/>
    </row>
    <row r="191" spans="1:67" s="1" customFormat="1" ht="16.5" customHeight="1" x14ac:dyDescent="0.3">
      <c r="A191" s="14">
        <v>189</v>
      </c>
      <c r="B191" s="46" t="s">
        <v>126</v>
      </c>
      <c r="C191" s="1" t="s">
        <v>410</v>
      </c>
      <c r="D191" s="1" t="s">
        <v>52</v>
      </c>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5">
        <f t="shared" si="6"/>
        <v>0</v>
      </c>
      <c r="AH191" s="62" cm="1">
        <f t="array" aca="1" ref="AH191" ca="1">IF(AJ191&gt;=14,SUMPRODUCT(LARGE(E191:AF191,ROW(INDIRECT("1:14")))),AG191)</f>
        <v>0</v>
      </c>
      <c r="AI191" s="8"/>
      <c r="AJ191" s="8">
        <f t="shared" si="7"/>
        <v>0</v>
      </c>
      <c r="AK191" s="8">
        <f t="shared" si="8"/>
        <v>0</v>
      </c>
      <c r="AL191" s="8"/>
      <c r="AM191" s="8"/>
      <c r="AN191" s="8"/>
      <c r="AO191" s="8"/>
      <c r="AP191" s="8"/>
      <c r="AQ191" s="8"/>
      <c r="AR191" s="8"/>
      <c r="AS191" s="8"/>
      <c r="AT191" s="8"/>
      <c r="AU191" s="80"/>
      <c r="AV191" s="8"/>
      <c r="AW191" s="8"/>
      <c r="AX191" s="80"/>
      <c r="AY191" s="8"/>
      <c r="AZ191" s="8"/>
      <c r="BA191" s="8"/>
      <c r="BB191" s="8"/>
      <c r="BC191" s="8"/>
      <c r="BD191" s="8"/>
      <c r="BE191" s="8"/>
      <c r="BF191" s="8"/>
      <c r="BG191" s="8"/>
      <c r="BH191" s="8"/>
      <c r="BI191" s="8"/>
      <c r="BJ191" s="8"/>
      <c r="BK191" s="8"/>
      <c r="BL191" s="8"/>
      <c r="BM191" s="8"/>
      <c r="BN191" s="8"/>
      <c r="BO191" s="8"/>
    </row>
    <row r="192" spans="1:67" s="1" customFormat="1" ht="16.5" customHeight="1" x14ac:dyDescent="0.3">
      <c r="A192" s="14">
        <v>190</v>
      </c>
      <c r="B192" s="46" t="s">
        <v>7</v>
      </c>
      <c r="C192" s="1" t="s">
        <v>292</v>
      </c>
      <c r="D192" s="1" t="s">
        <v>123</v>
      </c>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5">
        <f t="shared" si="6"/>
        <v>0</v>
      </c>
      <c r="AH192" s="62" cm="1">
        <f t="array" aca="1" ref="AH192" ca="1">IF(AJ192&gt;=14,SUMPRODUCT(LARGE(E192:AF192,ROW(INDIRECT("1:14")))),AG192)</f>
        <v>0</v>
      </c>
      <c r="AI192" s="8"/>
      <c r="AJ192" s="8">
        <f t="shared" si="7"/>
        <v>0</v>
      </c>
      <c r="AK192" s="8">
        <f t="shared" si="8"/>
        <v>0</v>
      </c>
      <c r="AL192" s="8"/>
      <c r="AM192" s="8"/>
      <c r="AN192" s="8"/>
      <c r="AO192" s="8"/>
      <c r="AP192" s="8"/>
      <c r="AQ192" s="8"/>
      <c r="AR192" s="8"/>
      <c r="AS192" s="8"/>
      <c r="AT192" s="8"/>
      <c r="AU192" s="80"/>
      <c r="AV192" s="8"/>
      <c r="AW192" s="8"/>
      <c r="AX192" s="80"/>
      <c r="AY192" s="8"/>
      <c r="AZ192" s="8"/>
      <c r="BA192" s="8"/>
      <c r="BB192" s="8"/>
      <c r="BC192" s="8"/>
      <c r="BD192" s="8"/>
      <c r="BE192" s="8"/>
      <c r="BF192" s="8"/>
      <c r="BG192" s="8"/>
      <c r="BH192" s="8"/>
      <c r="BI192" s="8"/>
      <c r="BJ192" s="8"/>
      <c r="BK192" s="8"/>
      <c r="BL192" s="8"/>
      <c r="BM192" s="8"/>
      <c r="BN192" s="8"/>
      <c r="BO192" s="8"/>
    </row>
    <row r="193" spans="1:67" s="1" customFormat="1" ht="16.5" customHeight="1" x14ac:dyDescent="0.3">
      <c r="A193" s="14">
        <v>191</v>
      </c>
      <c r="B193" s="46" t="s">
        <v>7</v>
      </c>
      <c r="C193" s="1" t="s">
        <v>434</v>
      </c>
      <c r="D193" s="1" t="s">
        <v>115</v>
      </c>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5">
        <f t="shared" si="6"/>
        <v>0</v>
      </c>
      <c r="AH193" s="62" cm="1">
        <f t="array" aca="1" ref="AH193" ca="1">IF(AJ193&gt;=14,SUMPRODUCT(LARGE(E193:AF193,ROW(INDIRECT("1:14")))),AG193)</f>
        <v>0</v>
      </c>
      <c r="AI193" s="8"/>
      <c r="AJ193" s="8">
        <f t="shared" si="7"/>
        <v>0</v>
      </c>
      <c r="AK193" s="8">
        <f t="shared" si="8"/>
        <v>0</v>
      </c>
      <c r="AL193" s="8"/>
      <c r="AM193" s="8"/>
      <c r="AN193" s="8"/>
      <c r="AO193" s="8"/>
      <c r="AP193" s="8"/>
      <c r="AQ193" s="8"/>
      <c r="AR193" s="8"/>
      <c r="AS193" s="8"/>
      <c r="AT193" s="8"/>
      <c r="AU193" s="80"/>
      <c r="AV193" s="8"/>
      <c r="AW193" s="8"/>
      <c r="AX193" s="80"/>
      <c r="AY193" s="8"/>
      <c r="AZ193" s="8"/>
      <c r="BA193" s="8"/>
      <c r="BB193" s="8"/>
      <c r="BC193" s="8"/>
      <c r="BD193" s="8"/>
      <c r="BE193" s="8"/>
      <c r="BF193" s="8"/>
      <c r="BG193" s="8"/>
      <c r="BH193" s="8"/>
      <c r="BI193" s="8"/>
      <c r="BJ193" s="8"/>
      <c r="BK193" s="8"/>
      <c r="BL193" s="8"/>
      <c r="BM193" s="8"/>
      <c r="BN193" s="8"/>
      <c r="BO193" s="8"/>
    </row>
    <row r="194" spans="1:67" s="1" customFormat="1" ht="16.5" customHeight="1" x14ac:dyDescent="0.3">
      <c r="A194" s="14">
        <v>192</v>
      </c>
      <c r="B194" s="46" t="s">
        <v>7</v>
      </c>
      <c r="C194" s="1" t="s">
        <v>323</v>
      </c>
      <c r="D194" s="1" t="s">
        <v>54</v>
      </c>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5">
        <f t="shared" si="6"/>
        <v>0</v>
      </c>
      <c r="AH194" s="62" cm="1">
        <f t="array" aca="1" ref="AH194" ca="1">IF(AJ194&gt;=14,SUMPRODUCT(LARGE(E194:AF194,ROW(INDIRECT("1:14")))),AG194)</f>
        <v>0</v>
      </c>
      <c r="AI194" s="8"/>
      <c r="AJ194" s="8">
        <f t="shared" si="7"/>
        <v>0</v>
      </c>
      <c r="AK194" s="8">
        <f t="shared" si="8"/>
        <v>0</v>
      </c>
      <c r="AL194" s="8"/>
      <c r="AM194" s="8"/>
      <c r="AN194" s="8"/>
      <c r="AO194" s="8"/>
      <c r="AP194" s="8"/>
      <c r="AQ194" s="8"/>
      <c r="AR194" s="8"/>
      <c r="AS194" s="8"/>
      <c r="AT194" s="8"/>
      <c r="AU194" s="80"/>
      <c r="AV194" s="8"/>
      <c r="AW194" s="8"/>
      <c r="AX194" s="80"/>
      <c r="AY194" s="8"/>
      <c r="AZ194" s="8"/>
      <c r="BA194" s="8"/>
      <c r="BB194" s="8"/>
      <c r="BC194" s="8"/>
      <c r="BD194" s="8"/>
      <c r="BE194" s="8"/>
      <c r="BF194" s="8"/>
      <c r="BG194" s="8"/>
      <c r="BH194" s="8"/>
      <c r="BI194" s="8"/>
      <c r="BJ194" s="8"/>
      <c r="BK194" s="8"/>
      <c r="BL194" s="8"/>
      <c r="BM194" s="8"/>
      <c r="BN194" s="8"/>
      <c r="BO194" s="8"/>
    </row>
    <row r="195" spans="1:67" s="1" customFormat="1" ht="16.5" customHeight="1" x14ac:dyDescent="0.3">
      <c r="A195" s="14">
        <v>193</v>
      </c>
      <c r="B195" s="46" t="s">
        <v>7</v>
      </c>
      <c r="C195" s="1" t="s">
        <v>266</v>
      </c>
      <c r="D195" s="1" t="s">
        <v>57</v>
      </c>
      <c r="E195" s="4"/>
      <c r="F195" s="4"/>
      <c r="G195" s="4"/>
      <c r="H195" s="4"/>
      <c r="I195" s="4"/>
      <c r="J195" s="4"/>
      <c r="K195" s="4"/>
      <c r="L195" s="3"/>
      <c r="M195" s="4"/>
      <c r="N195" s="4"/>
      <c r="O195" s="4"/>
      <c r="P195" s="4"/>
      <c r="Q195" s="4"/>
      <c r="R195" s="4"/>
      <c r="S195" s="4"/>
      <c r="T195" s="4"/>
      <c r="U195" s="4"/>
      <c r="V195" s="4"/>
      <c r="W195" s="4"/>
      <c r="X195" s="4"/>
      <c r="Y195" s="4"/>
      <c r="Z195" s="4"/>
      <c r="AA195" s="4"/>
      <c r="AB195" s="4"/>
      <c r="AC195" s="4"/>
      <c r="AD195" s="4"/>
      <c r="AE195" s="4"/>
      <c r="AF195" s="4"/>
      <c r="AG195" s="5">
        <f t="shared" si="6"/>
        <v>0</v>
      </c>
      <c r="AH195" s="62" cm="1">
        <f t="array" aca="1" ref="AH195" ca="1">IF(AJ195&gt;=14,SUMPRODUCT(LARGE(E195:AF195,ROW(INDIRECT("1:14")))),AG195)</f>
        <v>0</v>
      </c>
      <c r="AI195" s="8"/>
      <c r="AJ195" s="8">
        <f t="shared" si="7"/>
        <v>0</v>
      </c>
      <c r="AK195" s="8">
        <f t="shared" si="8"/>
        <v>0</v>
      </c>
      <c r="AL195" s="8"/>
      <c r="AM195" s="8"/>
      <c r="AN195" s="8"/>
      <c r="AO195" s="8"/>
      <c r="AP195" s="8"/>
      <c r="AQ195" s="8"/>
      <c r="AR195" s="8"/>
      <c r="AS195" s="8"/>
      <c r="AT195" s="8"/>
      <c r="AU195" s="80"/>
      <c r="AV195" s="8"/>
      <c r="AW195" s="8"/>
      <c r="AX195" s="80"/>
      <c r="AY195" s="8"/>
      <c r="AZ195" s="8"/>
      <c r="BA195" s="8"/>
      <c r="BB195" s="8"/>
      <c r="BC195" s="8"/>
      <c r="BD195" s="8"/>
      <c r="BE195" s="8"/>
      <c r="BF195" s="8"/>
      <c r="BG195" s="8"/>
      <c r="BH195" s="8"/>
      <c r="BI195" s="8"/>
      <c r="BJ195" s="8"/>
      <c r="BK195" s="8"/>
      <c r="BL195" s="8"/>
      <c r="BM195" s="8"/>
      <c r="BN195" s="8"/>
      <c r="BO195" s="8"/>
    </row>
    <row r="196" spans="1:67" s="1" customFormat="1" ht="16.5" customHeight="1" x14ac:dyDescent="0.3">
      <c r="A196" s="14">
        <v>194</v>
      </c>
      <c r="B196" s="46" t="s">
        <v>312</v>
      </c>
      <c r="C196" s="1" t="s">
        <v>462</v>
      </c>
      <c r="D196" s="1" t="s">
        <v>159</v>
      </c>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5">
        <f t="shared" ref="AG196:AG203" si="9">SUM(E196:Y196)</f>
        <v>0</v>
      </c>
      <c r="AH196" s="62" cm="1">
        <f t="array" aca="1" ref="AH196" ca="1">IF(AJ196&gt;=14,SUMPRODUCT(LARGE(E196:AF196,ROW(INDIRECT("1:14")))),AG196)</f>
        <v>0</v>
      </c>
      <c r="AI196" s="8"/>
      <c r="AJ196" s="8">
        <f t="shared" ref="AJ196:AJ203" si="10">COUNTA(E196:AF196)</f>
        <v>0</v>
      </c>
      <c r="AK196" s="8">
        <f t="shared" ref="AK196:AK203" si="11">IF(AJ196&gt;=14,AG196,AL196)</f>
        <v>0</v>
      </c>
      <c r="AL196" s="8"/>
      <c r="AM196" s="8"/>
      <c r="AN196" s="8"/>
      <c r="AO196" s="8"/>
      <c r="AP196" s="8"/>
      <c r="AQ196" s="8"/>
      <c r="AR196" s="8"/>
      <c r="AS196" s="8"/>
      <c r="AT196" s="8"/>
      <c r="AU196" s="80"/>
      <c r="AV196" s="8"/>
      <c r="AW196" s="8"/>
      <c r="AX196" s="80"/>
      <c r="AY196" s="8"/>
      <c r="AZ196" s="8"/>
      <c r="BA196" s="8"/>
      <c r="BB196" s="8"/>
      <c r="BC196" s="8"/>
      <c r="BD196" s="8"/>
      <c r="BE196" s="8"/>
      <c r="BF196" s="8"/>
      <c r="BG196" s="8"/>
      <c r="BH196" s="8"/>
      <c r="BI196" s="8"/>
      <c r="BJ196" s="8"/>
      <c r="BK196" s="8"/>
      <c r="BL196" s="8"/>
      <c r="BM196" s="8"/>
      <c r="BN196" s="8"/>
      <c r="BO196" s="8"/>
    </row>
    <row r="197" spans="1:67" s="1" customFormat="1" ht="16.5" customHeight="1" x14ac:dyDescent="0.3">
      <c r="A197" s="14">
        <v>195</v>
      </c>
      <c r="B197" s="46" t="s">
        <v>312</v>
      </c>
      <c r="C197" s="1" t="s">
        <v>374</v>
      </c>
      <c r="D197" s="1" t="s">
        <v>284</v>
      </c>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5">
        <f t="shared" si="9"/>
        <v>0</v>
      </c>
      <c r="AH197" s="62" cm="1">
        <f t="array" aca="1" ref="AH197" ca="1">IF(AJ197&gt;=14,SUMPRODUCT(LARGE(E197:AF197,ROW(INDIRECT("1:14")))),AG197)</f>
        <v>0</v>
      </c>
      <c r="AI197" s="8"/>
      <c r="AJ197" s="8">
        <f t="shared" si="10"/>
        <v>0</v>
      </c>
      <c r="AK197" s="8">
        <f t="shared" si="11"/>
        <v>0</v>
      </c>
      <c r="AL197" s="8"/>
      <c r="AM197" s="8"/>
      <c r="AN197" s="8"/>
      <c r="AO197" s="8"/>
      <c r="AP197" s="8"/>
      <c r="AQ197" s="8"/>
      <c r="AR197" s="8"/>
      <c r="AS197" s="8"/>
      <c r="AT197" s="8"/>
      <c r="AU197" s="80"/>
      <c r="AV197" s="8"/>
      <c r="AW197" s="8"/>
      <c r="AX197" s="80"/>
      <c r="AY197" s="8"/>
      <c r="AZ197" s="8"/>
      <c r="BA197" s="8"/>
      <c r="BB197" s="8"/>
      <c r="BC197" s="8"/>
      <c r="BD197" s="8"/>
      <c r="BE197" s="8"/>
      <c r="BF197" s="8"/>
      <c r="BG197" s="8"/>
      <c r="BH197" s="8"/>
      <c r="BI197" s="8"/>
      <c r="BJ197" s="8"/>
      <c r="BK197" s="8"/>
      <c r="BL197" s="8"/>
      <c r="BM197" s="8"/>
      <c r="BN197" s="8"/>
      <c r="BO197" s="8"/>
    </row>
    <row r="198" spans="1:67" s="1" customFormat="1" ht="16.5" customHeight="1" x14ac:dyDescent="0.3">
      <c r="A198" s="14">
        <v>196</v>
      </c>
      <c r="B198" s="46" t="s">
        <v>11</v>
      </c>
      <c r="C198" s="1" t="s">
        <v>455</v>
      </c>
      <c r="D198" s="1" t="s">
        <v>125</v>
      </c>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5">
        <f t="shared" si="9"/>
        <v>0</v>
      </c>
      <c r="AH198" s="62" cm="1">
        <f t="array" aca="1" ref="AH198" ca="1">IF(AJ198&gt;=14,SUMPRODUCT(LARGE(E198:AF198,ROW(INDIRECT("1:14")))),AG198)</f>
        <v>0</v>
      </c>
      <c r="AI198" s="8"/>
      <c r="AJ198" s="8">
        <f t="shared" si="10"/>
        <v>0</v>
      </c>
      <c r="AK198" s="8">
        <f t="shared" si="11"/>
        <v>0</v>
      </c>
      <c r="AL198" s="8"/>
      <c r="AM198" s="8"/>
      <c r="AN198" s="8"/>
      <c r="AO198" s="8"/>
      <c r="AP198" s="8"/>
      <c r="AQ198" s="8"/>
      <c r="AR198" s="8"/>
      <c r="AS198" s="8"/>
      <c r="AT198" s="8"/>
      <c r="AU198" s="80"/>
      <c r="AV198" s="8"/>
      <c r="AW198" s="8"/>
      <c r="AX198" s="80"/>
      <c r="AY198" s="8"/>
      <c r="AZ198" s="8"/>
      <c r="BA198" s="8"/>
      <c r="BB198" s="8"/>
      <c r="BC198" s="8"/>
      <c r="BD198" s="8"/>
      <c r="BE198" s="8"/>
      <c r="BF198" s="8"/>
      <c r="BG198" s="8"/>
      <c r="BH198" s="8"/>
      <c r="BI198" s="8"/>
      <c r="BJ198" s="8"/>
      <c r="BK198" s="8"/>
      <c r="BL198" s="8"/>
      <c r="BM198" s="8"/>
      <c r="BN198" s="8"/>
      <c r="BO198" s="8"/>
    </row>
    <row r="199" spans="1:67" s="1" customFormat="1" ht="16.5" customHeight="1" x14ac:dyDescent="0.3">
      <c r="A199" s="14">
        <v>197</v>
      </c>
      <c r="B199" s="46" t="s">
        <v>11</v>
      </c>
      <c r="C199" s="1" t="s">
        <v>84</v>
      </c>
      <c r="D199" s="1" t="s">
        <v>242</v>
      </c>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5">
        <f t="shared" si="9"/>
        <v>0</v>
      </c>
      <c r="AH199" s="62" cm="1">
        <f t="array" aca="1" ref="AH199" ca="1">IF(AJ199&gt;=14,SUMPRODUCT(LARGE(E199:AF199,ROW(INDIRECT("1:14")))),AG199)</f>
        <v>0</v>
      </c>
      <c r="AI199" s="8"/>
      <c r="AJ199" s="8">
        <f t="shared" si="10"/>
        <v>0</v>
      </c>
      <c r="AK199" s="8">
        <f t="shared" si="11"/>
        <v>0</v>
      </c>
      <c r="AL199" s="8"/>
      <c r="AM199" s="8"/>
      <c r="AN199" s="8"/>
      <c r="AO199" s="8"/>
      <c r="AP199" s="8"/>
      <c r="AQ199" s="8"/>
      <c r="AR199" s="8"/>
      <c r="AS199" s="8"/>
      <c r="AT199" s="8"/>
      <c r="AU199" s="80"/>
      <c r="AV199" s="8"/>
      <c r="AW199" s="8"/>
      <c r="AX199" s="80"/>
      <c r="AY199" s="8"/>
      <c r="AZ199" s="8"/>
      <c r="BA199" s="8"/>
      <c r="BB199" s="8"/>
      <c r="BC199" s="8"/>
      <c r="BD199" s="8"/>
      <c r="BE199" s="8"/>
      <c r="BF199" s="8"/>
      <c r="BG199" s="8"/>
      <c r="BH199" s="8"/>
      <c r="BI199" s="8"/>
      <c r="BJ199" s="8"/>
      <c r="BK199" s="8"/>
      <c r="BL199" s="8"/>
      <c r="BM199" s="8"/>
      <c r="BN199" s="8"/>
      <c r="BO199" s="8"/>
    </row>
    <row r="200" spans="1:67" s="1" customFormat="1" ht="16.5" customHeight="1" x14ac:dyDescent="0.3">
      <c r="A200" s="14">
        <v>198</v>
      </c>
      <c r="B200" s="46" t="s">
        <v>11</v>
      </c>
      <c r="C200" s="1" t="s">
        <v>507</v>
      </c>
      <c r="D200" s="1" t="s">
        <v>230</v>
      </c>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5">
        <f t="shared" si="9"/>
        <v>0</v>
      </c>
      <c r="AH200" s="62" cm="1">
        <f t="array" aca="1" ref="AH200" ca="1">IF(AJ200&gt;=14,SUMPRODUCT(LARGE(E200:AF200,ROW(INDIRECT("1:14")))),AG200)</f>
        <v>0</v>
      </c>
      <c r="AI200" s="8"/>
      <c r="AJ200" s="8">
        <f t="shared" si="10"/>
        <v>0</v>
      </c>
      <c r="AK200" s="8">
        <f t="shared" si="11"/>
        <v>0</v>
      </c>
      <c r="AL200" s="8"/>
      <c r="AM200" s="8"/>
      <c r="AN200" s="8"/>
      <c r="AO200" s="8"/>
      <c r="AP200" s="8"/>
      <c r="AQ200" s="8"/>
      <c r="AR200" s="8"/>
      <c r="AS200" s="8"/>
      <c r="AT200" s="8"/>
      <c r="AU200" s="80"/>
      <c r="AV200" s="8"/>
      <c r="AW200" s="8"/>
      <c r="AX200" s="80"/>
      <c r="AY200" s="8"/>
      <c r="AZ200" s="8"/>
      <c r="BA200" s="8"/>
      <c r="BB200" s="8"/>
      <c r="BC200" s="8"/>
      <c r="BD200" s="8"/>
      <c r="BE200" s="8"/>
      <c r="BF200" s="8"/>
      <c r="BG200" s="8"/>
      <c r="BH200" s="8"/>
      <c r="BI200" s="8"/>
      <c r="BJ200" s="8"/>
      <c r="BK200" s="8"/>
      <c r="BL200" s="8"/>
      <c r="BM200" s="8"/>
      <c r="BN200" s="8"/>
      <c r="BO200" s="8"/>
    </row>
    <row r="201" spans="1:67" s="1" customFormat="1" ht="16.5" customHeight="1" x14ac:dyDescent="0.3">
      <c r="A201" s="14">
        <v>199</v>
      </c>
      <c r="B201" s="46" t="s">
        <v>11</v>
      </c>
      <c r="C201" s="1" t="s">
        <v>409</v>
      </c>
      <c r="D201" s="1" t="s">
        <v>113</v>
      </c>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5">
        <f t="shared" si="9"/>
        <v>0</v>
      </c>
      <c r="AH201" s="62" cm="1">
        <f t="array" aca="1" ref="AH201" ca="1">IF(AJ201&gt;=14,SUMPRODUCT(LARGE(E201:AF201,ROW(INDIRECT("1:14")))),AG201)</f>
        <v>0</v>
      </c>
      <c r="AI201" s="8"/>
      <c r="AJ201" s="8">
        <f t="shared" si="10"/>
        <v>0</v>
      </c>
      <c r="AK201" s="8">
        <f t="shared" si="11"/>
        <v>0</v>
      </c>
      <c r="AL201" s="8"/>
      <c r="AM201" s="8"/>
      <c r="AN201" s="8"/>
      <c r="AO201" s="8"/>
      <c r="AP201" s="8"/>
      <c r="AQ201" s="8"/>
      <c r="AR201" s="8"/>
      <c r="AS201" s="8"/>
      <c r="AT201" s="8"/>
      <c r="AU201" s="80"/>
      <c r="AV201" s="8"/>
      <c r="AW201" s="8"/>
      <c r="AX201" s="80"/>
      <c r="AY201" s="8"/>
      <c r="AZ201" s="8"/>
      <c r="BA201" s="8"/>
      <c r="BB201" s="8"/>
      <c r="BC201" s="8"/>
      <c r="BD201" s="8"/>
      <c r="BE201" s="8"/>
      <c r="BF201" s="8"/>
      <c r="BG201" s="8"/>
      <c r="BH201" s="8"/>
      <c r="BI201" s="8"/>
      <c r="BJ201" s="8"/>
      <c r="BK201" s="8"/>
      <c r="BL201" s="8"/>
      <c r="BM201" s="8"/>
      <c r="BN201" s="8"/>
      <c r="BO201" s="8"/>
    </row>
    <row r="202" spans="1:67" s="1" customFormat="1" ht="16.5" customHeight="1" x14ac:dyDescent="0.3">
      <c r="A202" s="14">
        <v>200</v>
      </c>
      <c r="B202" s="46" t="s">
        <v>11</v>
      </c>
      <c r="C202" s="1" t="s">
        <v>506</v>
      </c>
      <c r="D202" s="1" t="s">
        <v>144</v>
      </c>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5">
        <f t="shared" si="9"/>
        <v>0</v>
      </c>
      <c r="AH202" s="62" cm="1">
        <f t="array" aca="1" ref="AH202" ca="1">IF(AJ202&gt;=14,SUMPRODUCT(LARGE(E202:AF202,ROW(INDIRECT("1:14")))),AG202)</f>
        <v>0</v>
      </c>
      <c r="AI202" s="8"/>
      <c r="AJ202" s="8">
        <f t="shared" si="10"/>
        <v>0</v>
      </c>
      <c r="AK202" s="8">
        <f t="shared" si="11"/>
        <v>0</v>
      </c>
      <c r="AL202" s="8"/>
      <c r="AM202" s="8"/>
      <c r="AN202" s="8"/>
      <c r="AO202" s="8"/>
      <c r="AP202" s="8"/>
      <c r="AQ202" s="8"/>
      <c r="AR202" s="8"/>
      <c r="AS202" s="8"/>
      <c r="AT202" s="8"/>
      <c r="AU202" s="80"/>
      <c r="AV202" s="8"/>
      <c r="AW202" s="8"/>
      <c r="AX202" s="80"/>
      <c r="AY202" s="8"/>
      <c r="AZ202" s="8"/>
      <c r="BA202" s="8"/>
      <c r="BB202" s="8"/>
      <c r="BC202" s="8"/>
      <c r="BD202" s="8"/>
      <c r="BE202" s="8"/>
      <c r="BF202" s="8"/>
      <c r="BG202" s="8"/>
      <c r="BH202" s="8"/>
      <c r="BI202" s="8"/>
      <c r="BJ202" s="8"/>
      <c r="BK202" s="8"/>
      <c r="BL202" s="8"/>
      <c r="BM202" s="8"/>
      <c r="BN202" s="8"/>
      <c r="BO202" s="8"/>
    </row>
    <row r="203" spans="1:67" s="1" customFormat="1" ht="16.5" customHeight="1" x14ac:dyDescent="0.3">
      <c r="A203" s="14">
        <v>201</v>
      </c>
      <c r="B203" s="46" t="s">
        <v>11</v>
      </c>
      <c r="C203" s="1" t="s">
        <v>180</v>
      </c>
      <c r="D203" s="1" t="s">
        <v>181</v>
      </c>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5">
        <f t="shared" si="9"/>
        <v>0</v>
      </c>
      <c r="AH203" s="62" cm="1">
        <f t="array" aca="1" ref="AH203" ca="1">IF(AJ203&gt;=14,SUMPRODUCT(LARGE(E203:AF203,ROW(INDIRECT("1:14")))),AG203)</f>
        <v>0</v>
      </c>
      <c r="AI203" s="8"/>
      <c r="AJ203" s="8">
        <f t="shared" si="10"/>
        <v>0</v>
      </c>
      <c r="AK203" s="8">
        <f t="shared" si="11"/>
        <v>0</v>
      </c>
      <c r="AL203" s="8"/>
      <c r="AM203" s="8"/>
      <c r="AN203" s="8"/>
      <c r="AO203" s="8"/>
      <c r="AP203" s="8"/>
      <c r="AQ203" s="8"/>
      <c r="AR203" s="8"/>
      <c r="AS203" s="8"/>
      <c r="AT203" s="8"/>
      <c r="AU203" s="80"/>
      <c r="AV203" s="8"/>
      <c r="AW203" s="8"/>
      <c r="AX203" s="80"/>
      <c r="AY203" s="8"/>
      <c r="AZ203" s="8"/>
      <c r="BA203" s="8"/>
      <c r="BB203" s="8"/>
      <c r="BC203" s="8"/>
      <c r="BD203" s="8"/>
      <c r="BE203" s="8"/>
      <c r="BF203" s="8"/>
      <c r="BG203" s="8"/>
      <c r="BH203" s="8"/>
      <c r="BI203" s="8"/>
      <c r="BJ203" s="8"/>
      <c r="BK203" s="8"/>
      <c r="BL203" s="8"/>
      <c r="BM203" s="8"/>
      <c r="BN203" s="8"/>
      <c r="BO203" s="8"/>
    </row>
    <row r="204" spans="1:67" ht="18" customHeight="1" x14ac:dyDescent="0.3">
      <c r="C204" s="20"/>
      <c r="D204" s="20"/>
      <c r="E204" s="31">
        <f t="shared" ref="E204:AF204" si="12">COUNTA(E3:E203)</f>
        <v>26</v>
      </c>
      <c r="F204" s="31">
        <f t="shared" si="12"/>
        <v>83</v>
      </c>
      <c r="G204" s="31">
        <f t="shared" si="12"/>
        <v>33</v>
      </c>
      <c r="H204" s="31">
        <f t="shared" si="12"/>
        <v>18</v>
      </c>
      <c r="I204" s="31">
        <f t="shared" si="12"/>
        <v>13</v>
      </c>
      <c r="J204" s="31">
        <f t="shared" si="12"/>
        <v>17</v>
      </c>
      <c r="K204" s="31">
        <f t="shared" si="12"/>
        <v>24</v>
      </c>
      <c r="L204" s="31">
        <f t="shared" si="12"/>
        <v>70</v>
      </c>
      <c r="M204" s="31">
        <f t="shared" si="12"/>
        <v>34</v>
      </c>
      <c r="N204" s="31">
        <f t="shared" si="12"/>
        <v>39</v>
      </c>
      <c r="O204" s="31">
        <f t="shared" si="12"/>
        <v>34</v>
      </c>
      <c r="P204" s="31">
        <f t="shared" si="12"/>
        <v>14</v>
      </c>
      <c r="Q204" s="31">
        <f t="shared" si="12"/>
        <v>36</v>
      </c>
      <c r="R204" s="31">
        <f t="shared" si="12"/>
        <v>9</v>
      </c>
      <c r="S204" s="31">
        <f t="shared" si="12"/>
        <v>5</v>
      </c>
      <c r="T204" s="31">
        <f t="shared" si="12"/>
        <v>37</v>
      </c>
      <c r="U204" s="31">
        <f t="shared" si="12"/>
        <v>17</v>
      </c>
      <c r="V204" s="31">
        <f t="shared" si="12"/>
        <v>41</v>
      </c>
      <c r="W204" s="31">
        <f t="shared" si="12"/>
        <v>9</v>
      </c>
      <c r="X204" s="31">
        <f t="shared" si="12"/>
        <v>17</v>
      </c>
      <c r="Y204" s="31">
        <f t="shared" si="12"/>
        <v>0</v>
      </c>
      <c r="Z204" s="31">
        <f t="shared" si="12"/>
        <v>0</v>
      </c>
      <c r="AA204" s="31">
        <f t="shared" si="12"/>
        <v>0</v>
      </c>
      <c r="AB204" s="31">
        <f t="shared" si="12"/>
        <v>0</v>
      </c>
      <c r="AC204" s="31">
        <f t="shared" si="12"/>
        <v>0</v>
      </c>
      <c r="AD204" s="31">
        <f t="shared" si="12"/>
        <v>0</v>
      </c>
      <c r="AE204" s="31">
        <f t="shared" si="12"/>
        <v>0</v>
      </c>
      <c r="AF204" s="31">
        <f t="shared" si="12"/>
        <v>0</v>
      </c>
      <c r="AG204" s="47">
        <f t="shared" ref="AG204" si="13">SUM(E204:X204)</f>
        <v>576</v>
      </c>
      <c r="AH204" s="19"/>
    </row>
    <row r="205" spans="1:67" ht="18" customHeight="1" x14ac:dyDescent="0.3">
      <c r="A205" s="29"/>
      <c r="B205" s="29"/>
      <c r="C205" s="29"/>
      <c r="D205" s="29"/>
      <c r="E205" s="78"/>
      <c r="F205" s="29"/>
      <c r="G205" s="29"/>
      <c r="H205" s="29"/>
      <c r="I205" s="29"/>
      <c r="J205" s="29"/>
      <c r="K205" s="29"/>
      <c r="L205" s="29"/>
      <c r="M205" s="29"/>
      <c r="N205" s="29"/>
      <c r="O205" s="29"/>
      <c r="P205" s="29"/>
      <c r="Q205" s="29"/>
      <c r="R205" s="29"/>
      <c r="S205" s="29"/>
      <c r="T205" s="68"/>
      <c r="U205" s="29"/>
      <c r="V205" s="29"/>
      <c r="W205" s="29"/>
      <c r="X205" s="29"/>
      <c r="Y205" s="29"/>
      <c r="Z205" s="29"/>
      <c r="AA205" s="29"/>
      <c r="AB205" s="29"/>
      <c r="AC205" s="29"/>
      <c r="AD205" s="29"/>
      <c r="AE205" s="29"/>
      <c r="AF205" s="29"/>
      <c r="AG205" s="29"/>
      <c r="AH205" s="29"/>
    </row>
    <row r="206" spans="1:67" ht="250.2" customHeight="1" x14ac:dyDescent="0.3">
      <c r="A206" s="94" t="s">
        <v>59</v>
      </c>
      <c r="B206" s="95"/>
      <c r="C206" s="96"/>
      <c r="E206" s="78"/>
      <c r="F206" s="42"/>
      <c r="G206" s="42"/>
      <c r="H206" s="42"/>
      <c r="I206" s="42"/>
      <c r="J206" s="42"/>
      <c r="K206" s="42"/>
      <c r="L206" s="42"/>
      <c r="M206" s="42"/>
      <c r="N206" s="42"/>
      <c r="O206" s="42"/>
      <c r="P206" s="42"/>
      <c r="Q206" s="42"/>
      <c r="R206" s="42"/>
      <c r="S206" s="42"/>
      <c r="T206" s="68"/>
      <c r="U206" s="42"/>
      <c r="V206" s="42"/>
      <c r="W206" s="42"/>
      <c r="X206" s="42"/>
      <c r="Y206" s="42"/>
      <c r="Z206" s="42"/>
      <c r="AA206" s="42"/>
      <c r="AB206" s="42"/>
      <c r="AC206" s="42"/>
      <c r="AD206" s="42"/>
      <c r="AE206" s="42"/>
      <c r="AF206" s="42"/>
      <c r="AG206" s="29"/>
      <c r="AH206" s="29"/>
    </row>
    <row r="207" spans="1:67" ht="94.95" customHeight="1" x14ac:dyDescent="0.3">
      <c r="A207" s="97" t="s">
        <v>532</v>
      </c>
      <c r="B207" s="98"/>
      <c r="C207" s="99"/>
      <c r="D207" s="42"/>
      <c r="E207" s="79"/>
      <c r="F207" s="30"/>
    </row>
    <row r="208" spans="1:67" ht="18" customHeight="1" x14ac:dyDescent="0.3">
      <c r="A208" s="29"/>
      <c r="B208" s="29"/>
      <c r="C208" s="29"/>
      <c r="D208" s="42"/>
    </row>
    <row r="209" spans="1:4" ht="18" customHeight="1" x14ac:dyDescent="0.3">
      <c r="A209" s="73" t="s">
        <v>68</v>
      </c>
      <c r="B209" s="72"/>
      <c r="C209" s="72"/>
      <c r="D209" s="72"/>
    </row>
  </sheetData>
  <sortState xmlns:xlrd2="http://schemas.microsoft.com/office/spreadsheetml/2017/richdata2" ref="B3:AH203">
    <sortCondition descending="1" ref="AH3:AH203"/>
    <sortCondition descending="1" ref="B3:B203"/>
    <sortCondition ref="C3:C203"/>
    <sortCondition ref="D3:D203"/>
  </sortState>
  <mergeCells count="3">
    <mergeCell ref="C2:D2"/>
    <mergeCell ref="A206:C206"/>
    <mergeCell ref="A207:C207"/>
  </mergeCells>
  <phoneticPr fontId="4" type="noConversion"/>
  <pageMargins left="0"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F594-8935-4D5C-9C40-ADF555049A7C}">
  <dimension ref="A1:AT100"/>
  <sheetViews>
    <sheetView zoomScale="80" zoomScaleNormal="80" workbookViewId="0">
      <pane xSplit="4" ySplit="2" topLeftCell="L3" activePane="bottomRight" state="frozen"/>
      <selection pane="topRight" activeCell="E1" sqref="E1"/>
      <selection pane="bottomLeft" activeCell="A3" sqref="A3"/>
      <selection pane="bottomRight" activeCell="B3" sqref="B3"/>
    </sheetView>
  </sheetViews>
  <sheetFormatPr defaultColWidth="9.109375" defaultRowHeight="14.4" x14ac:dyDescent="0.3"/>
  <cols>
    <col min="1" max="1" width="4.6640625" style="31" customWidth="1"/>
    <col min="2" max="2" width="5.6640625" style="25" customWidth="1"/>
    <col min="3" max="4" width="22.6640625" style="25" customWidth="1"/>
    <col min="5" max="9" width="6" style="19" customWidth="1"/>
    <col min="10" max="10" width="6" style="34" customWidth="1"/>
    <col min="11" max="32" width="6" style="19" customWidth="1"/>
    <col min="33" max="33" width="8.6640625" style="19" customWidth="1"/>
    <col min="34" max="34" width="8.6640625" style="8" customWidth="1"/>
    <col min="35" max="35" width="6.6640625" style="8" hidden="1" customWidth="1"/>
    <col min="36" max="37" width="9.109375" style="8" hidden="1" customWidth="1"/>
    <col min="38" max="40" width="9.109375" style="8" customWidth="1"/>
    <col min="41" max="16384" width="9.109375" style="8"/>
  </cols>
  <sheetData>
    <row r="1" spans="1:37" ht="67.2" customHeight="1" x14ac:dyDescent="0.3">
      <c r="A1" s="6" t="s">
        <v>1</v>
      </c>
      <c r="B1" s="7"/>
      <c r="C1" s="7"/>
      <c r="D1" s="7"/>
      <c r="E1" s="51">
        <v>45663</v>
      </c>
      <c r="F1" s="52">
        <v>45676</v>
      </c>
      <c r="G1" s="51">
        <v>45683</v>
      </c>
      <c r="H1" s="52">
        <v>45697</v>
      </c>
      <c r="I1" s="52">
        <v>45697</v>
      </c>
      <c r="J1" s="52">
        <v>45697</v>
      </c>
      <c r="K1" s="51">
        <v>45704</v>
      </c>
      <c r="L1" s="52">
        <v>45718</v>
      </c>
      <c r="M1" s="51">
        <v>45732</v>
      </c>
      <c r="N1" s="52">
        <v>45739</v>
      </c>
      <c r="O1" s="51">
        <v>45746</v>
      </c>
      <c r="P1" s="52">
        <v>45753</v>
      </c>
      <c r="Q1" s="51">
        <v>45760</v>
      </c>
      <c r="R1" s="51">
        <v>45760</v>
      </c>
      <c r="S1" s="52">
        <v>45774</v>
      </c>
      <c r="T1" s="51">
        <v>45781</v>
      </c>
      <c r="U1" s="52">
        <v>45795</v>
      </c>
      <c r="V1" s="51">
        <v>45802</v>
      </c>
      <c r="W1" s="52">
        <v>45809</v>
      </c>
      <c r="X1" s="51">
        <v>45823</v>
      </c>
      <c r="Y1" s="52">
        <v>45928</v>
      </c>
      <c r="Z1" s="51">
        <v>45935</v>
      </c>
      <c r="AA1" s="52">
        <v>45962</v>
      </c>
      <c r="AB1" s="51">
        <v>45970</v>
      </c>
      <c r="AC1" s="52">
        <v>45984</v>
      </c>
      <c r="AD1" s="51">
        <v>45991</v>
      </c>
      <c r="AE1" s="52">
        <v>46005</v>
      </c>
      <c r="AF1" s="51">
        <v>46022</v>
      </c>
      <c r="AG1" s="8"/>
    </row>
    <row r="2" spans="1:37" ht="187.2" customHeight="1" x14ac:dyDescent="0.3">
      <c r="A2" s="10" t="s">
        <v>3</v>
      </c>
      <c r="B2" s="10" t="s">
        <v>4</v>
      </c>
      <c r="C2" s="92" t="s">
        <v>0</v>
      </c>
      <c r="D2" s="93"/>
      <c r="E2" s="11" t="s">
        <v>69</v>
      </c>
      <c r="F2" s="11" t="s">
        <v>70</v>
      </c>
      <c r="G2" s="69" t="s">
        <v>66</v>
      </c>
      <c r="H2" s="49" t="s">
        <v>15</v>
      </c>
      <c r="I2" s="69" t="s">
        <v>17</v>
      </c>
      <c r="J2" s="11" t="s">
        <v>16</v>
      </c>
      <c r="K2" s="11" t="s">
        <v>25</v>
      </c>
      <c r="L2" s="69" t="s">
        <v>14</v>
      </c>
      <c r="M2" s="12" t="s">
        <v>21</v>
      </c>
      <c r="N2" s="12" t="s">
        <v>22</v>
      </c>
      <c r="O2" s="12" t="s">
        <v>317</v>
      </c>
      <c r="P2" s="12" t="s">
        <v>452</v>
      </c>
      <c r="Q2" s="12" t="s">
        <v>491</v>
      </c>
      <c r="R2" s="12" t="s">
        <v>490</v>
      </c>
      <c r="S2" s="69" t="s">
        <v>74</v>
      </c>
      <c r="T2" s="12" t="s">
        <v>63</v>
      </c>
      <c r="U2" s="12" t="s">
        <v>71</v>
      </c>
      <c r="V2" s="12" t="s">
        <v>428</v>
      </c>
      <c r="W2" s="12" t="s">
        <v>492</v>
      </c>
      <c r="X2" s="12" t="s">
        <v>64</v>
      </c>
      <c r="Y2" s="12" t="s">
        <v>515</v>
      </c>
      <c r="Z2" s="12" t="s">
        <v>516</v>
      </c>
      <c r="AA2" s="12" t="s">
        <v>521</v>
      </c>
      <c r="AB2" s="12" t="s">
        <v>522</v>
      </c>
      <c r="AC2" s="12" t="s">
        <v>517</v>
      </c>
      <c r="AD2" s="12" t="s">
        <v>518</v>
      </c>
      <c r="AE2" s="12" t="s">
        <v>519</v>
      </c>
      <c r="AF2" s="12" t="s">
        <v>520</v>
      </c>
      <c r="AG2" s="59" t="s">
        <v>5</v>
      </c>
      <c r="AH2" s="61" t="s">
        <v>531</v>
      </c>
    </row>
    <row r="3" spans="1:37" ht="16.5" customHeight="1" x14ac:dyDescent="0.3">
      <c r="A3" s="14">
        <v>1</v>
      </c>
      <c r="B3" s="55" t="s">
        <v>44</v>
      </c>
      <c r="C3" s="53" t="s">
        <v>87</v>
      </c>
      <c r="D3" s="53" t="s">
        <v>88</v>
      </c>
      <c r="E3" s="4">
        <v>482</v>
      </c>
      <c r="F3" s="4">
        <v>452</v>
      </c>
      <c r="G3" s="4"/>
      <c r="H3" s="4"/>
      <c r="I3" s="4"/>
      <c r="J3" s="4"/>
      <c r="K3" s="4"/>
      <c r="L3" s="4">
        <v>460</v>
      </c>
      <c r="M3" s="4"/>
      <c r="N3" s="4">
        <v>488</v>
      </c>
      <c r="O3" s="4">
        <v>492</v>
      </c>
      <c r="P3" s="4">
        <v>496</v>
      </c>
      <c r="Q3" s="4"/>
      <c r="R3" s="4"/>
      <c r="S3" s="4">
        <v>500</v>
      </c>
      <c r="T3" s="4">
        <v>486</v>
      </c>
      <c r="U3" s="4">
        <v>488</v>
      </c>
      <c r="V3" s="4"/>
      <c r="W3" s="4"/>
      <c r="X3" s="4">
        <v>484</v>
      </c>
      <c r="Y3" s="90"/>
      <c r="Z3" s="90"/>
      <c r="AA3" s="90"/>
      <c r="AB3" s="90"/>
      <c r="AC3" s="90"/>
      <c r="AD3" s="90"/>
      <c r="AE3" s="90"/>
      <c r="AF3" s="90"/>
      <c r="AG3" s="75">
        <f>SUM(E3:AC3)</f>
        <v>4828</v>
      </c>
      <c r="AH3" s="62" cm="1">
        <f t="array" aca="1" ref="AH3" ca="1">IF(AJ3&gt;=14,SUMPRODUCT(LARGE(E3:AF3,ROW(INDIRECT("1:14")))),AG3)</f>
        <v>4828</v>
      </c>
      <c r="AJ3" s="8">
        <f>COUNTA(E3:AF3)</f>
        <v>10</v>
      </c>
      <c r="AK3" s="8">
        <f>IF(AJ3&gt;=14,AG3,AL3)</f>
        <v>0</v>
      </c>
    </row>
    <row r="4" spans="1:37" ht="16.5" customHeight="1" x14ac:dyDescent="0.3">
      <c r="A4" s="14">
        <v>2</v>
      </c>
      <c r="B4" s="55" t="s">
        <v>46</v>
      </c>
      <c r="C4" s="53" t="s">
        <v>216</v>
      </c>
      <c r="D4" s="53" t="s">
        <v>217</v>
      </c>
      <c r="E4" s="4"/>
      <c r="F4" s="4">
        <v>464</v>
      </c>
      <c r="G4" s="4"/>
      <c r="H4" s="4">
        <v>498</v>
      </c>
      <c r="I4" s="4"/>
      <c r="J4" s="4"/>
      <c r="K4" s="4"/>
      <c r="L4" s="4">
        <v>470</v>
      </c>
      <c r="M4" s="4"/>
      <c r="N4" s="4">
        <v>490</v>
      </c>
      <c r="O4" s="4"/>
      <c r="P4" s="4">
        <v>498</v>
      </c>
      <c r="Q4" s="4"/>
      <c r="R4" s="4"/>
      <c r="S4" s="4"/>
      <c r="T4" s="4">
        <v>494</v>
      </c>
      <c r="U4" s="4">
        <v>490</v>
      </c>
      <c r="V4" s="4">
        <v>486</v>
      </c>
      <c r="W4" s="4"/>
      <c r="X4" s="4">
        <v>486</v>
      </c>
      <c r="Y4" s="90"/>
      <c r="Z4" s="90"/>
      <c r="AA4" s="90"/>
      <c r="AB4" s="90"/>
      <c r="AC4" s="90"/>
      <c r="AD4" s="90"/>
      <c r="AE4" s="90"/>
      <c r="AF4" s="90"/>
      <c r="AG4" s="75">
        <f t="shared" ref="AG4:AG67" si="0">SUM(E4:AC4)</f>
        <v>4376</v>
      </c>
      <c r="AH4" s="62" cm="1">
        <f t="array" aca="1" ref="AH4" ca="1">IF(AJ4&gt;=14,SUMPRODUCT(LARGE(E4:AF4,ROW(INDIRECT("1:14")))),AG4)</f>
        <v>4376</v>
      </c>
      <c r="AJ4" s="8">
        <f t="shared" ref="AJ4:AJ67" si="1">COUNTA(E4:AF4)</f>
        <v>9</v>
      </c>
      <c r="AK4" s="8">
        <f t="shared" ref="AK4:AK67" si="2">IF(AJ4&gt;=14,AG4,AL4)</f>
        <v>0</v>
      </c>
    </row>
    <row r="5" spans="1:37" ht="16.5" customHeight="1" x14ac:dyDescent="0.3">
      <c r="A5" s="14">
        <v>3</v>
      </c>
      <c r="B5" s="55" t="s">
        <v>100</v>
      </c>
      <c r="C5" s="53" t="s">
        <v>206</v>
      </c>
      <c r="D5" s="53" t="s">
        <v>207</v>
      </c>
      <c r="E5" s="4">
        <v>480</v>
      </c>
      <c r="F5" s="4">
        <v>440</v>
      </c>
      <c r="G5" s="4"/>
      <c r="H5" s="4"/>
      <c r="I5" s="4"/>
      <c r="J5" s="4"/>
      <c r="K5" s="4">
        <v>486</v>
      </c>
      <c r="L5" s="4"/>
      <c r="M5" s="4"/>
      <c r="N5" s="4">
        <v>480</v>
      </c>
      <c r="O5" s="4">
        <v>486</v>
      </c>
      <c r="P5" s="4"/>
      <c r="Q5" s="4">
        <v>466</v>
      </c>
      <c r="R5" s="4"/>
      <c r="S5" s="4"/>
      <c r="T5" s="4">
        <v>484</v>
      </c>
      <c r="U5" s="4">
        <v>480</v>
      </c>
      <c r="V5" s="4">
        <v>478</v>
      </c>
      <c r="W5" s="4"/>
      <c r="X5" s="4"/>
      <c r="Y5" s="90"/>
      <c r="Z5" s="90"/>
      <c r="AA5" s="90"/>
      <c r="AB5" s="90"/>
      <c r="AC5" s="90"/>
      <c r="AD5" s="90"/>
      <c r="AE5" s="90"/>
      <c r="AF5" s="90"/>
      <c r="AG5" s="75">
        <f t="shared" si="0"/>
        <v>4280</v>
      </c>
      <c r="AH5" s="62" cm="1">
        <f t="array" aca="1" ref="AH5" ca="1">IF(AJ5&gt;=14,SUMPRODUCT(LARGE(E5:AF5,ROW(INDIRECT("1:14")))),AG5)</f>
        <v>4280</v>
      </c>
      <c r="AJ5" s="8">
        <f t="shared" si="1"/>
        <v>9</v>
      </c>
      <c r="AK5" s="8">
        <f t="shared" si="2"/>
        <v>0</v>
      </c>
    </row>
    <row r="6" spans="1:37" ht="16.5" customHeight="1" x14ac:dyDescent="0.3">
      <c r="A6" s="14">
        <v>4</v>
      </c>
      <c r="B6" s="55" t="s">
        <v>44</v>
      </c>
      <c r="C6" s="53" t="s">
        <v>182</v>
      </c>
      <c r="D6" s="53" t="s">
        <v>48</v>
      </c>
      <c r="E6" s="4">
        <v>498</v>
      </c>
      <c r="F6" s="4">
        <v>492</v>
      </c>
      <c r="G6" s="4"/>
      <c r="H6" s="4"/>
      <c r="I6" s="4"/>
      <c r="J6" s="4"/>
      <c r="K6" s="4"/>
      <c r="L6" s="4">
        <v>500</v>
      </c>
      <c r="M6" s="4">
        <v>500</v>
      </c>
      <c r="N6" s="4">
        <v>498</v>
      </c>
      <c r="O6" s="4">
        <v>500</v>
      </c>
      <c r="P6" s="4"/>
      <c r="Q6" s="4">
        <v>494</v>
      </c>
      <c r="R6" s="4"/>
      <c r="S6" s="4"/>
      <c r="T6" s="4"/>
      <c r="U6" s="4">
        <v>498</v>
      </c>
      <c r="V6" s="4"/>
      <c r="W6" s="4"/>
      <c r="X6" s="4"/>
      <c r="Y6" s="90"/>
      <c r="Z6" s="90"/>
      <c r="AA6" s="90"/>
      <c r="AB6" s="90"/>
      <c r="AC6" s="90"/>
      <c r="AD6" s="90"/>
      <c r="AE6" s="90"/>
      <c r="AF6" s="90"/>
      <c r="AG6" s="75">
        <f t="shared" si="0"/>
        <v>3980</v>
      </c>
      <c r="AH6" s="62" cm="1">
        <f t="array" aca="1" ref="AH6" ca="1">IF(AJ6&gt;=14,SUMPRODUCT(LARGE(E6:AF6,ROW(INDIRECT("1:14")))),AG6)</f>
        <v>3980</v>
      </c>
      <c r="AJ6" s="8">
        <f t="shared" si="1"/>
        <v>8</v>
      </c>
      <c r="AK6" s="8">
        <f t="shared" si="2"/>
        <v>0</v>
      </c>
    </row>
    <row r="7" spans="1:37" ht="16.5" customHeight="1" x14ac:dyDescent="0.3">
      <c r="A7" s="14">
        <v>5</v>
      </c>
      <c r="B7" s="55" t="s">
        <v>46</v>
      </c>
      <c r="C7" s="53" t="s">
        <v>82</v>
      </c>
      <c r="D7" s="53" t="s">
        <v>83</v>
      </c>
      <c r="E7" s="4">
        <v>500</v>
      </c>
      <c r="F7" s="4">
        <v>498</v>
      </c>
      <c r="G7" s="4"/>
      <c r="H7" s="4"/>
      <c r="I7" s="4"/>
      <c r="J7" s="4"/>
      <c r="K7" s="4"/>
      <c r="L7" s="4"/>
      <c r="M7" s="4">
        <v>490</v>
      </c>
      <c r="N7" s="4"/>
      <c r="O7" s="4"/>
      <c r="P7" s="4"/>
      <c r="Q7" s="4">
        <v>492</v>
      </c>
      <c r="R7" s="4"/>
      <c r="S7" s="4"/>
      <c r="T7" s="4">
        <v>500</v>
      </c>
      <c r="U7" s="4">
        <v>500</v>
      </c>
      <c r="V7" s="4">
        <v>500</v>
      </c>
      <c r="W7" s="4"/>
      <c r="X7" s="4">
        <v>500</v>
      </c>
      <c r="Y7" s="90"/>
      <c r="Z7" s="90"/>
      <c r="AA7" s="90"/>
      <c r="AB7" s="90"/>
      <c r="AC7" s="90"/>
      <c r="AD7" s="90"/>
      <c r="AE7" s="90"/>
      <c r="AF7" s="90"/>
      <c r="AG7" s="75">
        <f t="shared" si="0"/>
        <v>3980</v>
      </c>
      <c r="AH7" s="62" cm="1">
        <f t="array" aca="1" ref="AH7" ca="1">IF(AJ7&gt;=14,SUMPRODUCT(LARGE(E7:AF7,ROW(INDIRECT("1:14")))),AG7)</f>
        <v>3980</v>
      </c>
      <c r="AJ7" s="8">
        <f t="shared" si="1"/>
        <v>8</v>
      </c>
      <c r="AK7" s="8">
        <f t="shared" si="2"/>
        <v>0</v>
      </c>
    </row>
    <row r="8" spans="1:37" ht="16.5" customHeight="1" x14ac:dyDescent="0.3">
      <c r="A8" s="14">
        <v>6</v>
      </c>
      <c r="B8" s="55" t="s">
        <v>100</v>
      </c>
      <c r="C8" s="53" t="s">
        <v>101</v>
      </c>
      <c r="D8" s="53" t="s">
        <v>102</v>
      </c>
      <c r="E8" s="4">
        <v>494</v>
      </c>
      <c r="F8" s="4">
        <v>490</v>
      </c>
      <c r="G8" s="4">
        <v>490</v>
      </c>
      <c r="H8" s="4"/>
      <c r="I8" s="4"/>
      <c r="J8" s="4"/>
      <c r="K8" s="4"/>
      <c r="L8" s="4">
        <v>496</v>
      </c>
      <c r="M8" s="4">
        <v>494</v>
      </c>
      <c r="N8" s="4"/>
      <c r="O8" s="4"/>
      <c r="P8" s="4">
        <v>500</v>
      </c>
      <c r="Q8" s="4"/>
      <c r="R8" s="4"/>
      <c r="S8" s="4"/>
      <c r="T8" s="4"/>
      <c r="U8" s="4">
        <v>492</v>
      </c>
      <c r="V8" s="4"/>
      <c r="W8" s="4"/>
      <c r="X8" s="4">
        <v>492</v>
      </c>
      <c r="Y8" s="90"/>
      <c r="Z8" s="90"/>
      <c r="AA8" s="90"/>
      <c r="AB8" s="90"/>
      <c r="AC8" s="90"/>
      <c r="AD8" s="90"/>
      <c r="AE8" s="90"/>
      <c r="AF8" s="90"/>
      <c r="AG8" s="75">
        <f t="shared" si="0"/>
        <v>3948</v>
      </c>
      <c r="AH8" s="62" cm="1">
        <f t="array" aca="1" ref="AH8" ca="1">IF(AJ8&gt;=14,SUMPRODUCT(LARGE(E8:AF8,ROW(INDIRECT("1:14")))),AG8)</f>
        <v>3948</v>
      </c>
      <c r="AJ8" s="8">
        <f t="shared" si="1"/>
        <v>8</v>
      </c>
      <c r="AK8" s="8">
        <f t="shared" si="2"/>
        <v>0</v>
      </c>
    </row>
    <row r="9" spans="1:37" ht="16.5" customHeight="1" x14ac:dyDescent="0.3">
      <c r="A9" s="14">
        <v>7</v>
      </c>
      <c r="B9" s="55" t="s">
        <v>46</v>
      </c>
      <c r="C9" s="53" t="s">
        <v>79</v>
      </c>
      <c r="D9" s="53" t="s">
        <v>80</v>
      </c>
      <c r="E9" s="4"/>
      <c r="F9" s="4">
        <v>494</v>
      </c>
      <c r="G9" s="4"/>
      <c r="H9" s="4"/>
      <c r="I9" s="4"/>
      <c r="J9" s="4"/>
      <c r="K9" s="4">
        <v>498</v>
      </c>
      <c r="L9" s="4"/>
      <c r="M9" s="4">
        <v>498</v>
      </c>
      <c r="N9" s="4">
        <v>496</v>
      </c>
      <c r="O9" s="4"/>
      <c r="P9" s="4"/>
      <c r="Q9" s="4">
        <v>498</v>
      </c>
      <c r="R9" s="4"/>
      <c r="S9" s="4"/>
      <c r="T9" s="4">
        <v>498</v>
      </c>
      <c r="U9" s="4"/>
      <c r="V9" s="4"/>
      <c r="W9" s="4"/>
      <c r="X9" s="4">
        <v>496</v>
      </c>
      <c r="Y9" s="90"/>
      <c r="Z9" s="90"/>
      <c r="AA9" s="90"/>
      <c r="AB9" s="90"/>
      <c r="AC9" s="90"/>
      <c r="AD9" s="90"/>
      <c r="AE9" s="90"/>
      <c r="AF9" s="90"/>
      <c r="AG9" s="75">
        <f t="shared" si="0"/>
        <v>3478</v>
      </c>
      <c r="AH9" s="62" cm="1">
        <f t="array" aca="1" ref="AH9" ca="1">IF(AJ9&gt;=14,SUMPRODUCT(LARGE(E9:AF9,ROW(INDIRECT("1:14")))),AG9)</f>
        <v>3478</v>
      </c>
      <c r="AJ9" s="8">
        <f t="shared" si="1"/>
        <v>7</v>
      </c>
      <c r="AK9" s="8">
        <f t="shared" si="2"/>
        <v>0</v>
      </c>
    </row>
    <row r="10" spans="1:37" ht="16.5" customHeight="1" x14ac:dyDescent="0.3">
      <c r="A10" s="14">
        <v>8</v>
      </c>
      <c r="B10" s="55" t="s">
        <v>94</v>
      </c>
      <c r="C10" s="53" t="s">
        <v>96</v>
      </c>
      <c r="D10" s="53" t="s">
        <v>97</v>
      </c>
      <c r="E10" s="4">
        <v>496</v>
      </c>
      <c r="F10" s="4"/>
      <c r="G10" s="4">
        <v>492</v>
      </c>
      <c r="H10" s="4"/>
      <c r="I10" s="4"/>
      <c r="J10" s="4"/>
      <c r="K10" s="4"/>
      <c r="L10" s="4">
        <v>494</v>
      </c>
      <c r="M10" s="4"/>
      <c r="N10" s="4"/>
      <c r="O10" s="4"/>
      <c r="P10" s="4"/>
      <c r="Q10" s="4"/>
      <c r="R10" s="4"/>
      <c r="S10" s="4"/>
      <c r="T10" s="4"/>
      <c r="U10" s="4">
        <v>494</v>
      </c>
      <c r="V10" s="4">
        <v>496</v>
      </c>
      <c r="W10" s="4">
        <v>498</v>
      </c>
      <c r="X10" s="4">
        <v>490</v>
      </c>
      <c r="Y10" s="90"/>
      <c r="Z10" s="90"/>
      <c r="AA10" s="90"/>
      <c r="AB10" s="90"/>
      <c r="AC10" s="90"/>
      <c r="AD10" s="90"/>
      <c r="AE10" s="90"/>
      <c r="AF10" s="90"/>
      <c r="AG10" s="75">
        <f t="shared" si="0"/>
        <v>3460</v>
      </c>
      <c r="AH10" s="62" cm="1">
        <f t="array" aca="1" ref="AH10" ca="1">IF(AJ10&gt;=14,SUMPRODUCT(LARGE(E10:AF10,ROW(INDIRECT("1:14")))),AG10)</f>
        <v>3460</v>
      </c>
      <c r="AJ10" s="8">
        <f t="shared" si="1"/>
        <v>7</v>
      </c>
      <c r="AK10" s="8">
        <f t="shared" si="2"/>
        <v>0</v>
      </c>
    </row>
    <row r="11" spans="1:37" ht="16.5" customHeight="1" x14ac:dyDescent="0.3">
      <c r="A11" s="14">
        <v>9</v>
      </c>
      <c r="B11" s="55" t="s">
        <v>76</v>
      </c>
      <c r="C11" s="53" t="s">
        <v>227</v>
      </c>
      <c r="D11" s="53" t="s">
        <v>336</v>
      </c>
      <c r="E11" s="4"/>
      <c r="F11" s="4">
        <v>474</v>
      </c>
      <c r="G11" s="4">
        <v>484</v>
      </c>
      <c r="H11" s="4">
        <v>500</v>
      </c>
      <c r="I11" s="4"/>
      <c r="J11" s="4"/>
      <c r="K11" s="4"/>
      <c r="L11" s="4">
        <v>488</v>
      </c>
      <c r="M11" s="4">
        <v>476</v>
      </c>
      <c r="N11" s="4"/>
      <c r="O11" s="4">
        <v>498</v>
      </c>
      <c r="P11" s="4"/>
      <c r="Q11" s="4">
        <v>488</v>
      </c>
      <c r="R11" s="4"/>
      <c r="S11" s="4"/>
      <c r="T11" s="4"/>
      <c r="U11" s="4"/>
      <c r="V11" s="4"/>
      <c r="W11" s="4"/>
      <c r="X11" s="4"/>
      <c r="Y11" s="90"/>
      <c r="Z11" s="90"/>
      <c r="AA11" s="90"/>
      <c r="AB11" s="90"/>
      <c r="AC11" s="90"/>
      <c r="AD11" s="90"/>
      <c r="AE11" s="90"/>
      <c r="AF11" s="90"/>
      <c r="AG11" s="75">
        <f t="shared" si="0"/>
        <v>3408</v>
      </c>
      <c r="AH11" s="62" cm="1">
        <f t="array" aca="1" ref="AH11" ca="1">IF(AJ11&gt;=14,SUMPRODUCT(LARGE(E11:AF11,ROW(INDIRECT("1:14")))),AG11)</f>
        <v>3408</v>
      </c>
      <c r="AJ11" s="8">
        <f t="shared" si="1"/>
        <v>7</v>
      </c>
      <c r="AK11" s="8">
        <f t="shared" si="2"/>
        <v>0</v>
      </c>
    </row>
    <row r="12" spans="1:37" ht="16.5" customHeight="1" x14ac:dyDescent="0.3">
      <c r="A12" s="14">
        <v>10</v>
      </c>
      <c r="B12" s="55" t="s">
        <v>105</v>
      </c>
      <c r="C12" s="53" t="s">
        <v>106</v>
      </c>
      <c r="D12" s="53" t="s">
        <v>86</v>
      </c>
      <c r="E12" s="4"/>
      <c r="F12" s="4">
        <v>468</v>
      </c>
      <c r="G12" s="4">
        <v>474</v>
      </c>
      <c r="H12" s="4"/>
      <c r="I12" s="4"/>
      <c r="J12" s="4">
        <v>498</v>
      </c>
      <c r="K12" s="4"/>
      <c r="L12" s="4"/>
      <c r="M12" s="4">
        <v>474</v>
      </c>
      <c r="N12" s="4"/>
      <c r="O12" s="4"/>
      <c r="P12" s="4"/>
      <c r="Q12" s="4">
        <v>482</v>
      </c>
      <c r="R12" s="4"/>
      <c r="S12" s="4"/>
      <c r="T12" s="4">
        <v>492</v>
      </c>
      <c r="U12" s="4"/>
      <c r="V12" s="4">
        <v>484</v>
      </c>
      <c r="W12" s="4"/>
      <c r="X12" s="4"/>
      <c r="Y12" s="90"/>
      <c r="Z12" s="90"/>
      <c r="AA12" s="90"/>
      <c r="AB12" s="90"/>
      <c r="AC12" s="90"/>
      <c r="AD12" s="90"/>
      <c r="AE12" s="90"/>
      <c r="AF12" s="90"/>
      <c r="AG12" s="75">
        <f t="shared" si="0"/>
        <v>3372</v>
      </c>
      <c r="AH12" s="62" cm="1">
        <f t="array" aca="1" ref="AH12" ca="1">IF(AJ12&gt;=14,SUMPRODUCT(LARGE(E12:AF12,ROW(INDIRECT("1:14")))),AG12)</f>
        <v>3372</v>
      </c>
      <c r="AJ12" s="8">
        <f t="shared" si="1"/>
        <v>7</v>
      </c>
      <c r="AK12" s="8">
        <f t="shared" si="2"/>
        <v>0</v>
      </c>
    </row>
    <row r="13" spans="1:37" ht="16.5" customHeight="1" x14ac:dyDescent="0.3">
      <c r="A13" s="14">
        <v>11</v>
      </c>
      <c r="B13" s="55" t="s">
        <v>94</v>
      </c>
      <c r="C13" s="53" t="s">
        <v>394</v>
      </c>
      <c r="D13" s="53" t="s">
        <v>395</v>
      </c>
      <c r="E13" s="4"/>
      <c r="F13" s="4"/>
      <c r="G13" s="4">
        <v>486</v>
      </c>
      <c r="H13" s="4"/>
      <c r="I13" s="4"/>
      <c r="J13" s="4"/>
      <c r="K13" s="4">
        <v>496</v>
      </c>
      <c r="L13" s="4">
        <v>492</v>
      </c>
      <c r="M13" s="4">
        <v>488</v>
      </c>
      <c r="N13" s="4"/>
      <c r="O13" s="4"/>
      <c r="P13" s="4"/>
      <c r="Q13" s="4"/>
      <c r="R13" s="4"/>
      <c r="S13" s="4"/>
      <c r="T13" s="4"/>
      <c r="U13" s="4">
        <v>496</v>
      </c>
      <c r="V13" s="4">
        <v>494</v>
      </c>
      <c r="W13" s="4"/>
      <c r="X13" s="4"/>
      <c r="Y13" s="90"/>
      <c r="Z13" s="90"/>
      <c r="AA13" s="90"/>
      <c r="AB13" s="90"/>
      <c r="AC13" s="90"/>
      <c r="AD13" s="90"/>
      <c r="AE13" s="90"/>
      <c r="AF13" s="90"/>
      <c r="AG13" s="75">
        <f t="shared" si="0"/>
        <v>2952</v>
      </c>
      <c r="AH13" s="62" cm="1">
        <f t="array" aca="1" ref="AH13" ca="1">IF(AJ13&gt;=14,SUMPRODUCT(LARGE(E13:AF13,ROW(INDIRECT("1:14")))),AG13)</f>
        <v>2952</v>
      </c>
      <c r="AJ13" s="8">
        <f t="shared" si="1"/>
        <v>6</v>
      </c>
      <c r="AK13" s="8">
        <f t="shared" si="2"/>
        <v>0</v>
      </c>
    </row>
    <row r="14" spans="1:37" ht="16.5" customHeight="1" x14ac:dyDescent="0.3">
      <c r="A14" s="14">
        <v>12</v>
      </c>
      <c r="B14" s="55" t="s">
        <v>8</v>
      </c>
      <c r="C14" s="53" t="s">
        <v>93</v>
      </c>
      <c r="D14" s="53" t="s">
        <v>90</v>
      </c>
      <c r="E14" s="4"/>
      <c r="F14" s="4"/>
      <c r="G14" s="4">
        <v>480</v>
      </c>
      <c r="H14" s="4"/>
      <c r="I14" s="4"/>
      <c r="J14" s="4"/>
      <c r="K14" s="4"/>
      <c r="L14" s="4">
        <v>476</v>
      </c>
      <c r="M14" s="4"/>
      <c r="N14" s="4">
        <v>492</v>
      </c>
      <c r="O14" s="4"/>
      <c r="P14" s="4"/>
      <c r="Q14" s="4">
        <v>480</v>
      </c>
      <c r="R14" s="4"/>
      <c r="S14" s="4"/>
      <c r="T14" s="4"/>
      <c r="U14" s="4"/>
      <c r="V14" s="4">
        <v>492</v>
      </c>
      <c r="W14" s="4"/>
      <c r="X14" s="4">
        <v>488</v>
      </c>
      <c r="Y14" s="90"/>
      <c r="Z14" s="90"/>
      <c r="AA14" s="90"/>
      <c r="AB14" s="90"/>
      <c r="AC14" s="90"/>
      <c r="AD14" s="90"/>
      <c r="AE14" s="90"/>
      <c r="AF14" s="90"/>
      <c r="AG14" s="75">
        <f t="shared" si="0"/>
        <v>2908</v>
      </c>
      <c r="AH14" s="62" cm="1">
        <f t="array" aca="1" ref="AH14" ca="1">IF(AJ14&gt;=14,SUMPRODUCT(LARGE(E14:AF14,ROW(INDIRECT("1:14")))),AG14)</f>
        <v>2908</v>
      </c>
      <c r="AJ14" s="8">
        <f t="shared" si="1"/>
        <v>6</v>
      </c>
      <c r="AK14" s="8">
        <f t="shared" si="2"/>
        <v>0</v>
      </c>
    </row>
    <row r="15" spans="1:37" ht="16.5" customHeight="1" x14ac:dyDescent="0.3">
      <c r="A15" s="14">
        <v>13</v>
      </c>
      <c r="B15" s="55" t="s">
        <v>8</v>
      </c>
      <c r="C15" s="53" t="s">
        <v>208</v>
      </c>
      <c r="D15" s="53" t="s">
        <v>209</v>
      </c>
      <c r="E15" s="4">
        <v>486</v>
      </c>
      <c r="F15" s="4"/>
      <c r="G15" s="4">
        <v>470</v>
      </c>
      <c r="H15" s="4"/>
      <c r="I15" s="4"/>
      <c r="J15" s="4"/>
      <c r="K15" s="4"/>
      <c r="L15" s="4">
        <v>482</v>
      </c>
      <c r="M15" s="4">
        <v>486</v>
      </c>
      <c r="N15" s="4"/>
      <c r="O15" s="4">
        <v>494</v>
      </c>
      <c r="P15" s="4"/>
      <c r="Q15" s="4"/>
      <c r="R15" s="4"/>
      <c r="S15" s="4"/>
      <c r="T15" s="4">
        <v>490</v>
      </c>
      <c r="U15" s="4"/>
      <c r="V15" s="4"/>
      <c r="W15" s="4"/>
      <c r="X15" s="4"/>
      <c r="Y15" s="90"/>
      <c r="Z15" s="90"/>
      <c r="AA15" s="90"/>
      <c r="AB15" s="90"/>
      <c r="AC15" s="90"/>
      <c r="AD15" s="90"/>
      <c r="AE15" s="90"/>
      <c r="AF15" s="90"/>
      <c r="AG15" s="75">
        <f t="shared" si="0"/>
        <v>2908</v>
      </c>
      <c r="AH15" s="62" cm="1">
        <f t="array" aca="1" ref="AH15" ca="1">IF(AJ15&gt;=14,SUMPRODUCT(LARGE(E15:AF15,ROW(INDIRECT("1:14")))),AG15)</f>
        <v>2908</v>
      </c>
      <c r="AJ15" s="8">
        <f t="shared" si="1"/>
        <v>6</v>
      </c>
      <c r="AK15" s="8">
        <f t="shared" si="2"/>
        <v>0</v>
      </c>
    </row>
    <row r="16" spans="1:37" ht="16.5" customHeight="1" x14ac:dyDescent="0.3">
      <c r="A16" s="14">
        <v>14</v>
      </c>
      <c r="B16" s="55" t="s">
        <v>105</v>
      </c>
      <c r="C16" s="53" t="s">
        <v>110</v>
      </c>
      <c r="D16" s="53" t="s">
        <v>111</v>
      </c>
      <c r="E16" s="4"/>
      <c r="F16" s="4">
        <v>466</v>
      </c>
      <c r="G16" s="4">
        <v>468</v>
      </c>
      <c r="H16" s="4"/>
      <c r="I16" s="4"/>
      <c r="J16" s="4"/>
      <c r="K16" s="4"/>
      <c r="L16" s="4"/>
      <c r="M16" s="4">
        <v>478</v>
      </c>
      <c r="N16" s="86"/>
      <c r="O16" s="86"/>
      <c r="P16" s="4"/>
      <c r="Q16" s="4">
        <v>478</v>
      </c>
      <c r="R16" s="4"/>
      <c r="S16" s="4"/>
      <c r="T16" s="4">
        <v>488</v>
      </c>
      <c r="U16" s="4">
        <v>486</v>
      </c>
      <c r="V16" s="4"/>
      <c r="W16" s="4"/>
      <c r="X16" s="4"/>
      <c r="Y16" s="90"/>
      <c r="Z16" s="90"/>
      <c r="AA16" s="90"/>
      <c r="AB16" s="90"/>
      <c r="AC16" s="90"/>
      <c r="AD16" s="90"/>
      <c r="AE16" s="90"/>
      <c r="AF16" s="90"/>
      <c r="AG16" s="75">
        <f t="shared" si="0"/>
        <v>2864</v>
      </c>
      <c r="AH16" s="62" cm="1">
        <f t="array" aca="1" ref="AH16" ca="1">IF(AJ16&gt;=14,SUMPRODUCT(LARGE(E16:AF16,ROW(INDIRECT("1:14")))),AG16)</f>
        <v>2864</v>
      </c>
      <c r="AJ16" s="8">
        <f t="shared" si="1"/>
        <v>6</v>
      </c>
      <c r="AK16" s="8">
        <f t="shared" si="2"/>
        <v>0</v>
      </c>
    </row>
    <row r="17" spans="1:37" ht="16.5" customHeight="1" x14ac:dyDescent="0.3">
      <c r="A17" s="14">
        <v>15</v>
      </c>
      <c r="B17" s="55" t="s">
        <v>105</v>
      </c>
      <c r="C17" s="53" t="s">
        <v>108</v>
      </c>
      <c r="D17" s="53" t="s">
        <v>109</v>
      </c>
      <c r="E17" s="4"/>
      <c r="F17" s="4">
        <v>430</v>
      </c>
      <c r="G17" s="4"/>
      <c r="H17" s="4"/>
      <c r="I17" s="4"/>
      <c r="J17" s="4"/>
      <c r="K17" s="4"/>
      <c r="L17" s="4">
        <v>462</v>
      </c>
      <c r="M17" s="4">
        <v>470</v>
      </c>
      <c r="N17" s="4">
        <v>484</v>
      </c>
      <c r="O17" s="4">
        <v>488</v>
      </c>
      <c r="P17" s="4"/>
      <c r="Q17" s="4">
        <v>474</v>
      </c>
      <c r="R17" s="4"/>
      <c r="S17" s="4"/>
      <c r="T17" s="4"/>
      <c r="U17" s="4"/>
      <c r="V17" s="4"/>
      <c r="W17" s="4"/>
      <c r="X17" s="4"/>
      <c r="Y17" s="90"/>
      <c r="Z17" s="90"/>
      <c r="AA17" s="90"/>
      <c r="AB17" s="90"/>
      <c r="AC17" s="90"/>
      <c r="AD17" s="90"/>
      <c r="AE17" s="90"/>
      <c r="AF17" s="90"/>
      <c r="AG17" s="75">
        <f t="shared" si="0"/>
        <v>2808</v>
      </c>
      <c r="AH17" s="62" cm="1">
        <f t="array" aca="1" ref="AH17" ca="1">IF(AJ17&gt;=14,SUMPRODUCT(LARGE(E17:AF17,ROW(INDIRECT("1:14")))),AG17)</f>
        <v>2808</v>
      </c>
      <c r="AJ17" s="8">
        <f t="shared" si="1"/>
        <v>6</v>
      </c>
      <c r="AK17" s="8">
        <f t="shared" si="2"/>
        <v>0</v>
      </c>
    </row>
    <row r="18" spans="1:37" ht="16.5" customHeight="1" x14ac:dyDescent="0.3">
      <c r="A18" s="14">
        <v>16</v>
      </c>
      <c r="B18" s="55" t="s">
        <v>94</v>
      </c>
      <c r="C18" s="53" t="s">
        <v>212</v>
      </c>
      <c r="D18" s="53" t="s">
        <v>213</v>
      </c>
      <c r="E18" s="4">
        <v>478</v>
      </c>
      <c r="F18" s="4">
        <v>432</v>
      </c>
      <c r="G18" s="4"/>
      <c r="H18" s="4"/>
      <c r="I18" s="4"/>
      <c r="J18" s="4"/>
      <c r="K18" s="4"/>
      <c r="L18" s="4"/>
      <c r="M18" s="4"/>
      <c r="N18" s="4">
        <v>478</v>
      </c>
      <c r="O18" s="4">
        <v>484</v>
      </c>
      <c r="P18" s="4"/>
      <c r="Q18" s="4"/>
      <c r="R18" s="4">
        <v>498</v>
      </c>
      <c r="S18" s="4"/>
      <c r="T18" s="4"/>
      <c r="U18" s="4"/>
      <c r="V18" s="4"/>
      <c r="W18" s="4"/>
      <c r="X18" s="4"/>
      <c r="Y18" s="90"/>
      <c r="Z18" s="90"/>
      <c r="AA18" s="90"/>
      <c r="AB18" s="90"/>
      <c r="AC18" s="90"/>
      <c r="AD18" s="90"/>
      <c r="AE18" s="90"/>
      <c r="AF18" s="90"/>
      <c r="AG18" s="75">
        <f t="shared" si="0"/>
        <v>2370</v>
      </c>
      <c r="AH18" s="62" cm="1">
        <f t="array" aca="1" ref="AH18" ca="1">IF(AJ18&gt;=14,SUMPRODUCT(LARGE(E18:AF18,ROW(INDIRECT("1:14")))),AG18)</f>
        <v>2370</v>
      </c>
      <c r="AJ18" s="8">
        <f t="shared" si="1"/>
        <v>5</v>
      </c>
      <c r="AK18" s="8">
        <f t="shared" si="2"/>
        <v>0</v>
      </c>
    </row>
    <row r="19" spans="1:37" ht="16.5" customHeight="1" x14ac:dyDescent="0.3">
      <c r="A19" s="14">
        <v>17</v>
      </c>
      <c r="B19" s="55" t="s">
        <v>8</v>
      </c>
      <c r="C19" s="53" t="s">
        <v>375</v>
      </c>
      <c r="D19" s="53" t="s">
        <v>209</v>
      </c>
      <c r="E19" s="4"/>
      <c r="F19" s="4">
        <v>454</v>
      </c>
      <c r="G19" s="4"/>
      <c r="H19" s="4"/>
      <c r="I19" s="4"/>
      <c r="J19" s="4"/>
      <c r="K19" s="4">
        <v>490</v>
      </c>
      <c r="L19" s="4">
        <v>464</v>
      </c>
      <c r="M19" s="4"/>
      <c r="N19" s="86"/>
      <c r="O19" s="86"/>
      <c r="P19" s="4"/>
      <c r="Q19" s="4">
        <v>472</v>
      </c>
      <c r="R19" s="4"/>
      <c r="S19" s="4"/>
      <c r="T19" s="4"/>
      <c r="U19" s="4">
        <v>484</v>
      </c>
      <c r="V19" s="4"/>
      <c r="W19" s="4"/>
      <c r="X19" s="4"/>
      <c r="Y19" s="90"/>
      <c r="Z19" s="90"/>
      <c r="AA19" s="90"/>
      <c r="AB19" s="90"/>
      <c r="AC19" s="90"/>
      <c r="AD19" s="90"/>
      <c r="AE19" s="90"/>
      <c r="AF19" s="90"/>
      <c r="AG19" s="75">
        <f t="shared" si="0"/>
        <v>2364</v>
      </c>
      <c r="AH19" s="62" cm="1">
        <f t="array" aca="1" ref="AH19" ca="1">IF(AJ19&gt;=14,SUMPRODUCT(LARGE(E19:AF19,ROW(INDIRECT("1:14")))),AG19)</f>
        <v>2364</v>
      </c>
      <c r="AJ19" s="8">
        <f t="shared" si="1"/>
        <v>5</v>
      </c>
      <c r="AK19" s="8">
        <f t="shared" si="2"/>
        <v>0</v>
      </c>
    </row>
    <row r="20" spans="1:37" ht="16.5" customHeight="1" x14ac:dyDescent="0.3">
      <c r="A20" s="14">
        <v>18</v>
      </c>
      <c r="B20" s="55" t="s">
        <v>8</v>
      </c>
      <c r="C20" s="53" t="s">
        <v>51</v>
      </c>
      <c r="D20" s="53" t="s">
        <v>48</v>
      </c>
      <c r="E20" s="4">
        <v>476</v>
      </c>
      <c r="F20" s="4">
        <v>438</v>
      </c>
      <c r="G20" s="4"/>
      <c r="H20" s="4">
        <v>494</v>
      </c>
      <c r="I20" s="4"/>
      <c r="J20" s="4"/>
      <c r="K20" s="4"/>
      <c r="L20" s="4"/>
      <c r="M20" s="4"/>
      <c r="N20" s="4"/>
      <c r="O20" s="4"/>
      <c r="P20" s="4"/>
      <c r="Q20" s="4">
        <v>462</v>
      </c>
      <c r="R20" s="4"/>
      <c r="S20" s="4"/>
      <c r="T20" s="4"/>
      <c r="U20" s="4"/>
      <c r="V20" s="4">
        <v>472</v>
      </c>
      <c r="W20" s="4"/>
      <c r="X20" s="4"/>
      <c r="Y20" s="90"/>
      <c r="Z20" s="90"/>
      <c r="AA20" s="90"/>
      <c r="AB20" s="90"/>
      <c r="AC20" s="90"/>
      <c r="AD20" s="90"/>
      <c r="AE20" s="90"/>
      <c r="AF20" s="90"/>
      <c r="AG20" s="75">
        <f t="shared" si="0"/>
        <v>2342</v>
      </c>
      <c r="AH20" s="62" cm="1">
        <f t="array" aca="1" ref="AH20" ca="1">IF(AJ20&gt;=14,SUMPRODUCT(LARGE(E20:AF20,ROW(INDIRECT("1:14")))),AG20)</f>
        <v>2342</v>
      </c>
      <c r="AJ20" s="8">
        <f t="shared" si="1"/>
        <v>5</v>
      </c>
      <c r="AK20" s="8">
        <f t="shared" si="2"/>
        <v>0</v>
      </c>
    </row>
    <row r="21" spans="1:37" ht="16.5" customHeight="1" x14ac:dyDescent="0.3">
      <c r="A21" s="14">
        <v>19</v>
      </c>
      <c r="B21" s="55" t="s">
        <v>94</v>
      </c>
      <c r="C21" s="53" t="s">
        <v>189</v>
      </c>
      <c r="D21" s="53" t="s">
        <v>190</v>
      </c>
      <c r="E21" s="4"/>
      <c r="F21" s="4">
        <v>496</v>
      </c>
      <c r="G21" s="4"/>
      <c r="H21" s="4"/>
      <c r="I21" s="4"/>
      <c r="J21" s="4"/>
      <c r="K21" s="4">
        <v>500</v>
      </c>
      <c r="L21" s="4"/>
      <c r="M21" s="4"/>
      <c r="N21" s="4">
        <v>500</v>
      </c>
      <c r="O21" s="4"/>
      <c r="P21" s="4"/>
      <c r="Q21" s="4">
        <v>500</v>
      </c>
      <c r="R21" s="4"/>
      <c r="S21" s="4"/>
      <c r="T21" s="4"/>
      <c r="U21" s="4"/>
      <c r="V21" s="4"/>
      <c r="W21" s="4"/>
      <c r="X21" s="4"/>
      <c r="Y21" s="90"/>
      <c r="Z21" s="90"/>
      <c r="AA21" s="90"/>
      <c r="AB21" s="90"/>
      <c r="AC21" s="90"/>
      <c r="AD21" s="90"/>
      <c r="AE21" s="90"/>
      <c r="AF21" s="90"/>
      <c r="AG21" s="75">
        <f t="shared" si="0"/>
        <v>1996</v>
      </c>
      <c r="AH21" s="62" cm="1">
        <f t="array" aca="1" ref="AH21" ca="1">IF(AJ21&gt;=14,SUMPRODUCT(LARGE(E21:AF21,ROW(INDIRECT("1:14")))),AG21)</f>
        <v>1996</v>
      </c>
      <c r="AJ21" s="8">
        <f t="shared" si="1"/>
        <v>4</v>
      </c>
      <c r="AK21" s="8">
        <f t="shared" si="2"/>
        <v>0</v>
      </c>
    </row>
    <row r="22" spans="1:37" ht="16.5" customHeight="1" x14ac:dyDescent="0.3">
      <c r="A22" s="14">
        <v>20</v>
      </c>
      <c r="B22" s="55" t="s">
        <v>44</v>
      </c>
      <c r="C22" s="53" t="s">
        <v>345</v>
      </c>
      <c r="D22" s="53" t="s">
        <v>90</v>
      </c>
      <c r="E22" s="4"/>
      <c r="F22" s="4">
        <v>488</v>
      </c>
      <c r="G22" s="4">
        <v>496</v>
      </c>
      <c r="H22" s="4"/>
      <c r="I22" s="4">
        <v>500</v>
      </c>
      <c r="J22" s="4"/>
      <c r="K22" s="4"/>
      <c r="L22" s="4"/>
      <c r="M22" s="4"/>
      <c r="N22" s="4"/>
      <c r="O22" s="4"/>
      <c r="P22" s="4"/>
      <c r="Q22" s="4">
        <v>490</v>
      </c>
      <c r="R22" s="4"/>
      <c r="S22" s="4"/>
      <c r="T22" s="4"/>
      <c r="U22" s="4"/>
      <c r="V22" s="4"/>
      <c r="W22" s="4"/>
      <c r="X22" s="4"/>
      <c r="Y22" s="90"/>
      <c r="Z22" s="90"/>
      <c r="AA22" s="90"/>
      <c r="AB22" s="90"/>
      <c r="AC22" s="90"/>
      <c r="AD22" s="90"/>
      <c r="AE22" s="90"/>
      <c r="AF22" s="90"/>
      <c r="AG22" s="75">
        <f t="shared" si="0"/>
        <v>1974</v>
      </c>
      <c r="AH22" s="62" cm="1">
        <f t="array" aca="1" ref="AH22" ca="1">IF(AJ22&gt;=14,SUMPRODUCT(LARGE(E22:AF22,ROW(INDIRECT("1:14")))),AG22)</f>
        <v>1974</v>
      </c>
      <c r="AJ22" s="8">
        <f t="shared" si="1"/>
        <v>4</v>
      </c>
      <c r="AK22" s="8">
        <f t="shared" si="2"/>
        <v>0</v>
      </c>
    </row>
    <row r="23" spans="1:37" ht="16.5" customHeight="1" x14ac:dyDescent="0.3">
      <c r="A23" s="14">
        <v>21</v>
      </c>
      <c r="B23" s="55" t="s">
        <v>100</v>
      </c>
      <c r="C23" s="53" t="s">
        <v>200</v>
      </c>
      <c r="D23" s="53" t="s">
        <v>201</v>
      </c>
      <c r="E23" s="4">
        <v>492</v>
      </c>
      <c r="F23" s="4">
        <v>484</v>
      </c>
      <c r="G23" s="4">
        <v>478</v>
      </c>
      <c r="H23" s="4"/>
      <c r="I23" s="4"/>
      <c r="J23" s="4"/>
      <c r="K23" s="4"/>
      <c r="L23" s="4">
        <v>484</v>
      </c>
      <c r="M23" s="4"/>
      <c r="N23" s="4"/>
      <c r="O23" s="4"/>
      <c r="P23" s="4"/>
      <c r="Q23" s="4"/>
      <c r="R23" s="4"/>
      <c r="S23" s="4"/>
      <c r="T23" s="4"/>
      <c r="U23" s="4"/>
      <c r="V23" s="4"/>
      <c r="W23" s="4"/>
      <c r="X23" s="4"/>
      <c r="Y23" s="90"/>
      <c r="Z23" s="90"/>
      <c r="AA23" s="90"/>
      <c r="AB23" s="90"/>
      <c r="AC23" s="90"/>
      <c r="AD23" s="90"/>
      <c r="AE23" s="90"/>
      <c r="AF23" s="90"/>
      <c r="AG23" s="75">
        <f t="shared" si="0"/>
        <v>1938</v>
      </c>
      <c r="AH23" s="62" cm="1">
        <f t="array" aca="1" ref="AH23" ca="1">IF(AJ23&gt;=14,SUMPRODUCT(LARGE(E23:AF23,ROW(INDIRECT("1:14")))),AG23)</f>
        <v>1938</v>
      </c>
      <c r="AJ23" s="8">
        <f t="shared" si="1"/>
        <v>4</v>
      </c>
      <c r="AK23" s="8">
        <f t="shared" si="2"/>
        <v>0</v>
      </c>
    </row>
    <row r="24" spans="1:37" ht="16.5" customHeight="1" x14ac:dyDescent="0.3">
      <c r="A24" s="14">
        <v>22</v>
      </c>
      <c r="B24" s="55" t="s">
        <v>8</v>
      </c>
      <c r="C24" s="53" t="s">
        <v>42</v>
      </c>
      <c r="D24" s="53" t="s">
        <v>43</v>
      </c>
      <c r="E24" s="4"/>
      <c r="F24" s="4"/>
      <c r="G24" s="4">
        <v>476</v>
      </c>
      <c r="H24" s="4"/>
      <c r="I24" s="4"/>
      <c r="J24" s="4">
        <v>496</v>
      </c>
      <c r="K24" s="4"/>
      <c r="L24" s="4">
        <v>480</v>
      </c>
      <c r="M24" s="4">
        <v>480</v>
      </c>
      <c r="N24" s="4"/>
      <c r="O24" s="4"/>
      <c r="P24" s="4"/>
      <c r="Q24" s="4"/>
      <c r="R24" s="4"/>
      <c r="S24" s="4"/>
      <c r="T24" s="4"/>
      <c r="U24" s="4"/>
      <c r="V24" s="4"/>
      <c r="W24" s="4"/>
      <c r="X24" s="4"/>
      <c r="Y24" s="90"/>
      <c r="Z24" s="90"/>
      <c r="AA24" s="90"/>
      <c r="AB24" s="90"/>
      <c r="AC24" s="90"/>
      <c r="AD24" s="90"/>
      <c r="AE24" s="90"/>
      <c r="AF24" s="90"/>
      <c r="AG24" s="75">
        <f t="shared" si="0"/>
        <v>1932</v>
      </c>
      <c r="AH24" s="62" cm="1">
        <f t="array" aca="1" ref="AH24" ca="1">IF(AJ24&gt;=14,SUMPRODUCT(LARGE(E24:AF24,ROW(INDIRECT("1:14")))),AG24)</f>
        <v>1932</v>
      </c>
      <c r="AJ24" s="8">
        <f t="shared" si="1"/>
        <v>4</v>
      </c>
      <c r="AK24" s="8">
        <f t="shared" si="2"/>
        <v>0</v>
      </c>
    </row>
    <row r="25" spans="1:37" ht="16.5" customHeight="1" x14ac:dyDescent="0.3">
      <c r="A25" s="14">
        <v>23</v>
      </c>
      <c r="B25" s="55" t="s">
        <v>94</v>
      </c>
      <c r="C25" s="53" t="s">
        <v>389</v>
      </c>
      <c r="D25" s="53" t="s">
        <v>92</v>
      </c>
      <c r="E25" s="4"/>
      <c r="F25" s="4">
        <v>458</v>
      </c>
      <c r="G25" s="4"/>
      <c r="H25" s="4"/>
      <c r="I25" s="4"/>
      <c r="J25" s="4"/>
      <c r="K25" s="4">
        <v>492</v>
      </c>
      <c r="L25" s="4"/>
      <c r="M25" s="4"/>
      <c r="N25" s="4"/>
      <c r="O25" s="4"/>
      <c r="P25" s="4"/>
      <c r="Q25" s="4">
        <v>470</v>
      </c>
      <c r="R25" s="4"/>
      <c r="S25" s="4"/>
      <c r="T25" s="4"/>
      <c r="U25" s="4">
        <v>482</v>
      </c>
      <c r="V25" s="4"/>
      <c r="W25" s="4"/>
      <c r="X25" s="4"/>
      <c r="Y25" s="90"/>
      <c r="Z25" s="90"/>
      <c r="AA25" s="90"/>
      <c r="AB25" s="90"/>
      <c r="AC25" s="90"/>
      <c r="AD25" s="90"/>
      <c r="AE25" s="90"/>
      <c r="AF25" s="90"/>
      <c r="AG25" s="75">
        <f t="shared" si="0"/>
        <v>1902</v>
      </c>
      <c r="AH25" s="62" cm="1">
        <f t="array" aca="1" ref="AH25" ca="1">IF(AJ25&gt;=14,SUMPRODUCT(LARGE(E25:AF25,ROW(INDIRECT("1:14")))),AG25)</f>
        <v>1902</v>
      </c>
      <c r="AJ25" s="8">
        <f t="shared" si="1"/>
        <v>4</v>
      </c>
      <c r="AK25" s="8">
        <f t="shared" si="2"/>
        <v>0</v>
      </c>
    </row>
    <row r="26" spans="1:37" ht="16.5" customHeight="1" x14ac:dyDescent="0.3">
      <c r="A26" s="14">
        <v>24</v>
      </c>
      <c r="B26" s="55" t="s">
        <v>8</v>
      </c>
      <c r="C26" s="53" t="s">
        <v>370</v>
      </c>
      <c r="D26" s="53" t="s">
        <v>88</v>
      </c>
      <c r="E26" s="4"/>
      <c r="F26" s="4">
        <v>436</v>
      </c>
      <c r="G26" s="4"/>
      <c r="H26" s="4"/>
      <c r="I26" s="4"/>
      <c r="J26" s="4"/>
      <c r="K26" s="4">
        <v>488</v>
      </c>
      <c r="L26" s="4"/>
      <c r="M26" s="4"/>
      <c r="N26" s="4">
        <v>482</v>
      </c>
      <c r="O26" s="4"/>
      <c r="P26" s="4"/>
      <c r="Q26" s="4"/>
      <c r="R26" s="4"/>
      <c r="S26" s="4"/>
      <c r="T26" s="4"/>
      <c r="U26" s="4"/>
      <c r="V26" s="4">
        <v>476</v>
      </c>
      <c r="W26" s="4"/>
      <c r="X26" s="4"/>
      <c r="Y26" s="90"/>
      <c r="Z26" s="90"/>
      <c r="AA26" s="90"/>
      <c r="AB26" s="90"/>
      <c r="AC26" s="90"/>
      <c r="AD26" s="90"/>
      <c r="AE26" s="90"/>
      <c r="AF26" s="90"/>
      <c r="AG26" s="75">
        <f t="shared" si="0"/>
        <v>1882</v>
      </c>
      <c r="AH26" s="62" cm="1">
        <f t="array" aca="1" ref="AH26" ca="1">IF(AJ26&gt;=14,SUMPRODUCT(LARGE(E26:AF26,ROW(INDIRECT("1:14")))),AG26)</f>
        <v>1882</v>
      </c>
      <c r="AJ26" s="8">
        <f t="shared" si="1"/>
        <v>4</v>
      </c>
      <c r="AK26" s="8">
        <f t="shared" si="2"/>
        <v>0</v>
      </c>
    </row>
    <row r="27" spans="1:37" ht="16.5" customHeight="1" x14ac:dyDescent="0.3">
      <c r="A27" s="14">
        <v>25</v>
      </c>
      <c r="B27" s="55" t="s">
        <v>46</v>
      </c>
      <c r="C27" s="53" t="s">
        <v>334</v>
      </c>
      <c r="D27" s="53" t="s">
        <v>335</v>
      </c>
      <c r="E27" s="4"/>
      <c r="F27" s="4">
        <v>434</v>
      </c>
      <c r="G27" s="4"/>
      <c r="H27" s="4">
        <v>496</v>
      </c>
      <c r="I27" s="4"/>
      <c r="J27" s="4"/>
      <c r="K27" s="4"/>
      <c r="L27" s="4"/>
      <c r="M27" s="4"/>
      <c r="N27" s="4"/>
      <c r="O27" s="4"/>
      <c r="P27" s="4"/>
      <c r="Q27" s="4">
        <v>464</v>
      </c>
      <c r="R27" s="4"/>
      <c r="S27" s="4"/>
      <c r="T27" s="4">
        <v>482</v>
      </c>
      <c r="U27" s="4"/>
      <c r="V27" s="4"/>
      <c r="W27" s="4"/>
      <c r="X27" s="3"/>
      <c r="Y27" s="91"/>
      <c r="Z27" s="91"/>
      <c r="AA27" s="91"/>
      <c r="AB27" s="91"/>
      <c r="AC27" s="91"/>
      <c r="AD27" s="91"/>
      <c r="AE27" s="91"/>
      <c r="AF27" s="91"/>
      <c r="AG27" s="75">
        <f t="shared" si="0"/>
        <v>1876</v>
      </c>
      <c r="AH27" s="62" cm="1">
        <f t="array" aca="1" ref="AH27" ca="1">IF(AJ27&gt;=14,SUMPRODUCT(LARGE(E27:AF27,ROW(INDIRECT("1:14")))),AG27)</f>
        <v>1876</v>
      </c>
      <c r="AJ27" s="8">
        <f t="shared" si="1"/>
        <v>4</v>
      </c>
      <c r="AK27" s="8">
        <f t="shared" si="2"/>
        <v>0</v>
      </c>
    </row>
    <row r="28" spans="1:37" ht="16.5" customHeight="1" x14ac:dyDescent="0.3">
      <c r="A28" s="14">
        <v>26</v>
      </c>
      <c r="B28" s="55" t="s">
        <v>94</v>
      </c>
      <c r="C28" s="53" t="s">
        <v>98</v>
      </c>
      <c r="D28" s="53" t="s">
        <v>99</v>
      </c>
      <c r="E28" s="4"/>
      <c r="F28" s="86"/>
      <c r="G28" s="4">
        <v>498</v>
      </c>
      <c r="H28" s="4"/>
      <c r="I28" s="4"/>
      <c r="J28" s="4"/>
      <c r="K28" s="4"/>
      <c r="L28" s="4">
        <v>498</v>
      </c>
      <c r="M28" s="4"/>
      <c r="N28" s="4"/>
      <c r="O28" s="4"/>
      <c r="P28" s="4"/>
      <c r="Q28" s="4">
        <v>496</v>
      </c>
      <c r="R28" s="4"/>
      <c r="S28" s="4"/>
      <c r="T28" s="4"/>
      <c r="U28" s="4"/>
      <c r="V28" s="4"/>
      <c r="W28" s="4"/>
      <c r="X28" s="4"/>
      <c r="Y28" s="90"/>
      <c r="Z28" s="90"/>
      <c r="AA28" s="90"/>
      <c r="AB28" s="90"/>
      <c r="AC28" s="90"/>
      <c r="AD28" s="90"/>
      <c r="AE28" s="90"/>
      <c r="AF28" s="90"/>
      <c r="AG28" s="75">
        <f t="shared" si="0"/>
        <v>1492</v>
      </c>
      <c r="AH28" s="62" cm="1">
        <f t="array" aca="1" ref="AH28" ca="1">IF(AJ28&gt;=14,SUMPRODUCT(LARGE(E28:AF28,ROW(INDIRECT("1:14")))),AG28)</f>
        <v>1492</v>
      </c>
      <c r="AJ28" s="8">
        <f t="shared" si="1"/>
        <v>3</v>
      </c>
      <c r="AK28" s="8">
        <f t="shared" si="2"/>
        <v>0</v>
      </c>
    </row>
    <row r="29" spans="1:37" ht="16.5" customHeight="1" x14ac:dyDescent="0.3">
      <c r="A29" s="14">
        <v>27</v>
      </c>
      <c r="B29" s="55" t="s">
        <v>8</v>
      </c>
      <c r="C29" s="53" t="s">
        <v>214</v>
      </c>
      <c r="D29" s="53" t="s">
        <v>215</v>
      </c>
      <c r="E29" s="4"/>
      <c r="F29" s="4">
        <v>478</v>
      </c>
      <c r="G29" s="4"/>
      <c r="H29" s="4"/>
      <c r="I29" s="4">
        <v>496</v>
      </c>
      <c r="J29" s="4"/>
      <c r="K29" s="4"/>
      <c r="L29" s="4">
        <v>490</v>
      </c>
      <c r="M29" s="4"/>
      <c r="N29" s="4"/>
      <c r="O29" s="4"/>
      <c r="P29" s="4"/>
      <c r="Q29" s="4"/>
      <c r="R29" s="4"/>
      <c r="S29" s="4"/>
      <c r="T29" s="4"/>
      <c r="U29" s="4"/>
      <c r="V29" s="4"/>
      <c r="W29" s="4"/>
      <c r="X29" s="4"/>
      <c r="Y29" s="90"/>
      <c r="Z29" s="90"/>
      <c r="AA29" s="90"/>
      <c r="AB29" s="90"/>
      <c r="AC29" s="90"/>
      <c r="AD29" s="90"/>
      <c r="AE29" s="90"/>
      <c r="AF29" s="90"/>
      <c r="AG29" s="75">
        <f t="shared" si="0"/>
        <v>1464</v>
      </c>
      <c r="AH29" s="62" cm="1">
        <f t="array" aca="1" ref="AH29" ca="1">IF(AJ29&gt;=14,SUMPRODUCT(LARGE(E29:AF29,ROW(INDIRECT("1:14")))),AG29)</f>
        <v>1464</v>
      </c>
      <c r="AJ29" s="8">
        <f t="shared" si="1"/>
        <v>3</v>
      </c>
      <c r="AK29" s="8">
        <f t="shared" si="2"/>
        <v>0</v>
      </c>
    </row>
    <row r="30" spans="1:37" ht="16.5" customHeight="1" x14ac:dyDescent="0.3">
      <c r="A30" s="14">
        <v>28</v>
      </c>
      <c r="B30" s="55" t="s">
        <v>44</v>
      </c>
      <c r="C30" s="53" t="s">
        <v>199</v>
      </c>
      <c r="D30" s="53" t="s">
        <v>109</v>
      </c>
      <c r="E30" s="4"/>
      <c r="F30" s="4">
        <v>486</v>
      </c>
      <c r="G30" s="4">
        <v>488</v>
      </c>
      <c r="H30" s="4"/>
      <c r="I30" s="4"/>
      <c r="J30" s="4"/>
      <c r="K30" s="4"/>
      <c r="L30" s="4">
        <v>486</v>
      </c>
      <c r="M30" s="4"/>
      <c r="N30" s="4"/>
      <c r="O30" s="4"/>
      <c r="P30" s="4"/>
      <c r="Q30" s="4"/>
      <c r="R30" s="4"/>
      <c r="S30" s="4"/>
      <c r="T30" s="4"/>
      <c r="U30" s="4"/>
      <c r="V30" s="4"/>
      <c r="W30" s="4"/>
      <c r="X30" s="4"/>
      <c r="Y30" s="90"/>
      <c r="Z30" s="90"/>
      <c r="AA30" s="90"/>
      <c r="AB30" s="90"/>
      <c r="AC30" s="90"/>
      <c r="AD30" s="90"/>
      <c r="AE30" s="90"/>
      <c r="AF30" s="90"/>
      <c r="AG30" s="75">
        <f t="shared" si="0"/>
        <v>1460</v>
      </c>
      <c r="AH30" s="62" cm="1">
        <f t="array" aca="1" ref="AH30" ca="1">IF(AJ30&gt;=14,SUMPRODUCT(LARGE(E30:AF30,ROW(INDIRECT("1:14")))),AG30)</f>
        <v>1460</v>
      </c>
      <c r="AJ30" s="8">
        <f t="shared" si="1"/>
        <v>3</v>
      </c>
      <c r="AK30" s="8">
        <f t="shared" si="2"/>
        <v>0</v>
      </c>
    </row>
    <row r="31" spans="1:37" ht="16.5" customHeight="1" x14ac:dyDescent="0.3">
      <c r="A31" s="14">
        <v>29</v>
      </c>
      <c r="B31" s="55" t="s">
        <v>44</v>
      </c>
      <c r="C31" s="53" t="s">
        <v>355</v>
      </c>
      <c r="D31" s="53" t="s">
        <v>104</v>
      </c>
      <c r="E31" s="4"/>
      <c r="F31" s="4">
        <v>482</v>
      </c>
      <c r="G31" s="4">
        <v>482</v>
      </c>
      <c r="H31" s="4"/>
      <c r="I31" s="4"/>
      <c r="J31" s="4"/>
      <c r="K31" s="4"/>
      <c r="L31" s="4"/>
      <c r="M31" s="4">
        <v>484</v>
      </c>
      <c r="N31" s="4"/>
      <c r="O31" s="4"/>
      <c r="P31" s="4"/>
      <c r="Q31" s="4"/>
      <c r="R31" s="4"/>
      <c r="S31" s="4"/>
      <c r="T31" s="4"/>
      <c r="U31" s="4"/>
      <c r="V31" s="4"/>
      <c r="W31" s="4"/>
      <c r="X31" s="4"/>
      <c r="Y31" s="90"/>
      <c r="Z31" s="90"/>
      <c r="AA31" s="90"/>
      <c r="AB31" s="90"/>
      <c r="AC31" s="90"/>
      <c r="AD31" s="90"/>
      <c r="AE31" s="90"/>
      <c r="AF31" s="90"/>
      <c r="AG31" s="75">
        <f t="shared" si="0"/>
        <v>1448</v>
      </c>
      <c r="AH31" s="62" cm="1">
        <f t="array" aca="1" ref="AH31" ca="1">IF(AJ31&gt;=14,SUMPRODUCT(LARGE(E31:AF31,ROW(INDIRECT("1:14")))),AG31)</f>
        <v>1448</v>
      </c>
      <c r="AJ31" s="8">
        <f t="shared" si="1"/>
        <v>3</v>
      </c>
      <c r="AK31" s="8">
        <f t="shared" si="2"/>
        <v>0</v>
      </c>
    </row>
    <row r="32" spans="1:37" ht="16.5" customHeight="1" x14ac:dyDescent="0.3">
      <c r="A32" s="14">
        <v>30</v>
      </c>
      <c r="B32" s="55" t="s">
        <v>100</v>
      </c>
      <c r="C32" s="53" t="s">
        <v>103</v>
      </c>
      <c r="D32" s="53" t="s">
        <v>104</v>
      </c>
      <c r="E32" s="4">
        <v>490</v>
      </c>
      <c r="F32" s="4">
        <v>456</v>
      </c>
      <c r="G32" s="4"/>
      <c r="H32" s="4"/>
      <c r="I32" s="4"/>
      <c r="J32" s="4"/>
      <c r="K32" s="4"/>
      <c r="L32" s="4"/>
      <c r="M32" s="4"/>
      <c r="N32" s="4"/>
      <c r="O32" s="4"/>
      <c r="P32" s="4"/>
      <c r="Q32" s="4"/>
      <c r="R32" s="4">
        <v>500</v>
      </c>
      <c r="S32" s="4"/>
      <c r="T32" s="4"/>
      <c r="U32" s="4"/>
      <c r="V32" s="4"/>
      <c r="W32" s="4"/>
      <c r="X32" s="4"/>
      <c r="Y32" s="90"/>
      <c r="Z32" s="90"/>
      <c r="AA32" s="90"/>
      <c r="AB32" s="90"/>
      <c r="AC32" s="90"/>
      <c r="AD32" s="90"/>
      <c r="AE32" s="90"/>
      <c r="AF32" s="90"/>
      <c r="AG32" s="75">
        <f t="shared" si="0"/>
        <v>1446</v>
      </c>
      <c r="AH32" s="62" cm="1">
        <f t="array" aca="1" ref="AH32" ca="1">IF(AJ32&gt;=14,SUMPRODUCT(LARGE(E32:AF32,ROW(INDIRECT("1:14")))),AG32)</f>
        <v>1446</v>
      </c>
      <c r="AJ32" s="8">
        <f t="shared" si="1"/>
        <v>3</v>
      </c>
      <c r="AK32" s="8">
        <f t="shared" si="2"/>
        <v>0</v>
      </c>
    </row>
    <row r="33" spans="1:37" ht="16.5" customHeight="1" x14ac:dyDescent="0.3">
      <c r="A33" s="14">
        <v>31</v>
      </c>
      <c r="B33" s="55" t="s">
        <v>46</v>
      </c>
      <c r="C33" s="53" t="s">
        <v>366</v>
      </c>
      <c r="D33" s="53" t="s">
        <v>341</v>
      </c>
      <c r="E33" s="4"/>
      <c r="F33" s="4">
        <v>446</v>
      </c>
      <c r="G33" s="4"/>
      <c r="H33" s="4"/>
      <c r="I33" s="4"/>
      <c r="J33" s="4"/>
      <c r="K33" s="4">
        <v>494</v>
      </c>
      <c r="L33" s="4">
        <v>466</v>
      </c>
      <c r="M33" s="4"/>
      <c r="N33" s="4"/>
      <c r="O33" s="4"/>
      <c r="P33" s="4"/>
      <c r="Q33" s="4"/>
      <c r="R33" s="4"/>
      <c r="S33" s="4"/>
      <c r="T33" s="4"/>
      <c r="U33" s="4"/>
      <c r="V33" s="4"/>
      <c r="W33" s="4"/>
      <c r="X33" s="4"/>
      <c r="Y33" s="90"/>
      <c r="Z33" s="90"/>
      <c r="AA33" s="90"/>
      <c r="AB33" s="90"/>
      <c r="AC33" s="90"/>
      <c r="AD33" s="90"/>
      <c r="AE33" s="90"/>
      <c r="AF33" s="90"/>
      <c r="AG33" s="75">
        <f t="shared" si="0"/>
        <v>1406</v>
      </c>
      <c r="AH33" s="62" cm="1">
        <f t="array" aca="1" ref="AH33" ca="1">IF(AJ33&gt;=14,SUMPRODUCT(LARGE(E33:AF33,ROW(INDIRECT("1:14")))),AG33)</f>
        <v>1406</v>
      </c>
      <c r="AJ33" s="8">
        <f t="shared" si="1"/>
        <v>3</v>
      </c>
      <c r="AK33" s="8">
        <f t="shared" si="2"/>
        <v>0</v>
      </c>
    </row>
    <row r="34" spans="1:37" ht="16.5" customHeight="1" x14ac:dyDescent="0.3">
      <c r="A34" s="14">
        <v>32</v>
      </c>
      <c r="B34" s="55" t="s">
        <v>100</v>
      </c>
      <c r="C34" s="53" t="s">
        <v>197</v>
      </c>
      <c r="D34" s="53" t="s">
        <v>198</v>
      </c>
      <c r="E34" s="4"/>
      <c r="F34" s="4">
        <v>428</v>
      </c>
      <c r="G34" s="4"/>
      <c r="H34" s="4"/>
      <c r="I34" s="4"/>
      <c r="J34" s="4"/>
      <c r="K34" s="4"/>
      <c r="L34" s="4">
        <v>474</v>
      </c>
      <c r="M34" s="4">
        <v>482</v>
      </c>
      <c r="N34" s="4"/>
      <c r="O34" s="4"/>
      <c r="P34" s="4"/>
      <c r="Q34" s="4"/>
      <c r="R34" s="4"/>
      <c r="S34" s="4"/>
      <c r="T34" s="4"/>
      <c r="U34" s="4"/>
      <c r="V34" s="4"/>
      <c r="W34" s="4"/>
      <c r="X34" s="4"/>
      <c r="Y34" s="90"/>
      <c r="Z34" s="90"/>
      <c r="AA34" s="90"/>
      <c r="AB34" s="90"/>
      <c r="AC34" s="90"/>
      <c r="AD34" s="90"/>
      <c r="AE34" s="90"/>
      <c r="AF34" s="90"/>
      <c r="AG34" s="75">
        <f t="shared" si="0"/>
        <v>1384</v>
      </c>
      <c r="AH34" s="62" cm="1">
        <f t="array" aca="1" ref="AH34" ca="1">IF(AJ34&gt;=14,SUMPRODUCT(LARGE(E34:AF34,ROW(INDIRECT("1:14")))),AG34)</f>
        <v>1384</v>
      </c>
      <c r="AJ34" s="8">
        <f t="shared" si="1"/>
        <v>3</v>
      </c>
      <c r="AK34" s="8">
        <f t="shared" si="2"/>
        <v>0</v>
      </c>
    </row>
    <row r="35" spans="1:37" ht="16.5" customHeight="1" x14ac:dyDescent="0.3">
      <c r="A35" s="14">
        <v>33</v>
      </c>
      <c r="B35" s="55" t="s">
        <v>44</v>
      </c>
      <c r="C35" s="53" t="s">
        <v>202</v>
      </c>
      <c r="D35" s="53" t="s">
        <v>203</v>
      </c>
      <c r="E35" s="4"/>
      <c r="F35" s="4">
        <v>500</v>
      </c>
      <c r="G35" s="4">
        <v>500</v>
      </c>
      <c r="H35" s="4"/>
      <c r="I35" s="4"/>
      <c r="J35" s="4"/>
      <c r="K35" s="4"/>
      <c r="L35" s="4"/>
      <c r="M35" s="4"/>
      <c r="N35" s="4"/>
      <c r="O35" s="4"/>
      <c r="P35" s="4"/>
      <c r="Q35" s="4"/>
      <c r="R35" s="4"/>
      <c r="S35" s="4"/>
      <c r="T35" s="4"/>
      <c r="U35" s="4"/>
      <c r="V35" s="4"/>
      <c r="W35" s="4"/>
      <c r="X35" s="4"/>
      <c r="Y35" s="90"/>
      <c r="Z35" s="90"/>
      <c r="AA35" s="90"/>
      <c r="AB35" s="90"/>
      <c r="AC35" s="90"/>
      <c r="AD35" s="90"/>
      <c r="AE35" s="90"/>
      <c r="AF35" s="90"/>
      <c r="AG35" s="75">
        <f t="shared" si="0"/>
        <v>1000</v>
      </c>
      <c r="AH35" s="62" cm="1">
        <f t="array" aca="1" ref="AH35" ca="1">IF(AJ35&gt;=14,SUMPRODUCT(LARGE(E35:AF35,ROW(INDIRECT("1:14")))),AG35)</f>
        <v>1000</v>
      </c>
      <c r="AJ35" s="8">
        <f t="shared" si="1"/>
        <v>2</v>
      </c>
      <c r="AK35" s="8">
        <f t="shared" si="2"/>
        <v>0</v>
      </c>
    </row>
    <row r="36" spans="1:37" ht="16.5" customHeight="1" x14ac:dyDescent="0.3">
      <c r="A36" s="14">
        <v>34</v>
      </c>
      <c r="B36" s="55" t="s">
        <v>8</v>
      </c>
      <c r="C36" s="53" t="s">
        <v>385</v>
      </c>
      <c r="D36" s="53" t="s">
        <v>386</v>
      </c>
      <c r="E36" s="4"/>
      <c r="F36" s="4"/>
      <c r="G36" s="4"/>
      <c r="H36" s="4"/>
      <c r="I36" s="4"/>
      <c r="J36" s="4"/>
      <c r="K36" s="4"/>
      <c r="L36" s="4"/>
      <c r="M36" s="4"/>
      <c r="N36" s="4"/>
      <c r="O36" s="4"/>
      <c r="P36" s="4"/>
      <c r="Q36" s="4"/>
      <c r="R36" s="4"/>
      <c r="S36" s="4"/>
      <c r="T36" s="4"/>
      <c r="U36" s="4"/>
      <c r="V36" s="4">
        <v>498</v>
      </c>
      <c r="W36" s="4">
        <v>500</v>
      </c>
      <c r="X36" s="4"/>
      <c r="Y36" s="90"/>
      <c r="Z36" s="90"/>
      <c r="AA36" s="90"/>
      <c r="AB36" s="90"/>
      <c r="AC36" s="90"/>
      <c r="AD36" s="90"/>
      <c r="AE36" s="90"/>
      <c r="AF36" s="90"/>
      <c r="AG36" s="75">
        <f t="shared" si="0"/>
        <v>998</v>
      </c>
      <c r="AH36" s="62" cm="1">
        <f t="array" aca="1" ref="AH36" ca="1">IF(AJ36&gt;=14,SUMPRODUCT(LARGE(E36:AF36,ROW(INDIRECT("1:14")))),AG36)</f>
        <v>998</v>
      </c>
      <c r="AJ36" s="8">
        <f t="shared" si="1"/>
        <v>2</v>
      </c>
      <c r="AK36" s="8">
        <f t="shared" si="2"/>
        <v>0</v>
      </c>
    </row>
    <row r="37" spans="1:37" ht="16.5" customHeight="1" x14ac:dyDescent="0.3">
      <c r="A37" s="14">
        <v>35</v>
      </c>
      <c r="B37" s="55" t="s">
        <v>8</v>
      </c>
      <c r="C37" s="53" t="s">
        <v>196</v>
      </c>
      <c r="D37" s="53" t="s">
        <v>86</v>
      </c>
      <c r="E37" s="4"/>
      <c r="F37" s="4"/>
      <c r="G37" s="4"/>
      <c r="H37" s="4"/>
      <c r="I37" s="4"/>
      <c r="J37" s="4">
        <v>500</v>
      </c>
      <c r="K37" s="4"/>
      <c r="L37" s="4"/>
      <c r="M37" s="4">
        <v>496</v>
      </c>
      <c r="N37" s="4"/>
      <c r="O37" s="4"/>
      <c r="P37" s="4"/>
      <c r="Q37" s="4"/>
      <c r="R37" s="4"/>
      <c r="S37" s="4"/>
      <c r="T37" s="4"/>
      <c r="U37" s="4"/>
      <c r="V37" s="4"/>
      <c r="W37" s="4"/>
      <c r="X37" s="4"/>
      <c r="Y37" s="90"/>
      <c r="Z37" s="90"/>
      <c r="AA37" s="90"/>
      <c r="AB37" s="90"/>
      <c r="AC37" s="90"/>
      <c r="AD37" s="90"/>
      <c r="AE37" s="90"/>
      <c r="AF37" s="90"/>
      <c r="AG37" s="75">
        <f t="shared" si="0"/>
        <v>996</v>
      </c>
      <c r="AH37" s="62" cm="1">
        <f t="array" aca="1" ref="AH37" ca="1">IF(AJ37&gt;=14,SUMPRODUCT(LARGE(E37:AF37,ROW(INDIRECT("1:14")))),AG37)</f>
        <v>996</v>
      </c>
      <c r="AJ37" s="8">
        <f t="shared" si="1"/>
        <v>2</v>
      </c>
      <c r="AK37" s="8">
        <f t="shared" si="2"/>
        <v>0</v>
      </c>
    </row>
    <row r="38" spans="1:37" ht="16.5" customHeight="1" x14ac:dyDescent="0.3">
      <c r="A38" s="14">
        <v>36</v>
      </c>
      <c r="B38" s="55" t="s">
        <v>44</v>
      </c>
      <c r="C38" s="53" t="s">
        <v>85</v>
      </c>
      <c r="D38" s="53" t="s">
        <v>86</v>
      </c>
      <c r="E38" s="4"/>
      <c r="F38" s="4"/>
      <c r="G38" s="4">
        <v>494</v>
      </c>
      <c r="H38" s="4"/>
      <c r="I38" s="4">
        <v>498</v>
      </c>
      <c r="J38" s="4"/>
      <c r="K38" s="4"/>
      <c r="L38" s="4"/>
      <c r="M38" s="4"/>
      <c r="N38" s="4"/>
      <c r="O38" s="4"/>
      <c r="P38" s="4"/>
      <c r="Q38" s="4"/>
      <c r="R38" s="4"/>
      <c r="S38" s="4"/>
      <c r="T38" s="4"/>
      <c r="U38" s="4"/>
      <c r="V38" s="4"/>
      <c r="W38" s="4"/>
      <c r="X38" s="4"/>
      <c r="Y38" s="90"/>
      <c r="Z38" s="90"/>
      <c r="AA38" s="90"/>
      <c r="AB38" s="90"/>
      <c r="AC38" s="90"/>
      <c r="AD38" s="90"/>
      <c r="AE38" s="90"/>
      <c r="AF38" s="90"/>
      <c r="AG38" s="75">
        <f t="shared" si="0"/>
        <v>992</v>
      </c>
      <c r="AH38" s="62" cm="1">
        <f t="array" aca="1" ref="AH38" ca="1">IF(AJ38&gt;=14,SUMPRODUCT(LARGE(E38:AF38,ROW(INDIRECT("1:14")))),AG38)</f>
        <v>992</v>
      </c>
      <c r="AJ38" s="8">
        <f t="shared" si="1"/>
        <v>2</v>
      </c>
      <c r="AK38" s="8">
        <f t="shared" si="2"/>
        <v>0</v>
      </c>
    </row>
    <row r="39" spans="1:37" ht="16.5" customHeight="1" x14ac:dyDescent="0.3">
      <c r="A39" s="14">
        <v>37</v>
      </c>
      <c r="B39" s="55" t="s">
        <v>76</v>
      </c>
      <c r="C39" s="53" t="s">
        <v>77</v>
      </c>
      <c r="D39" s="53" t="s">
        <v>78</v>
      </c>
      <c r="E39" s="4"/>
      <c r="F39" s="4"/>
      <c r="G39" s="4"/>
      <c r="H39" s="4"/>
      <c r="I39" s="4"/>
      <c r="J39" s="4"/>
      <c r="K39" s="4"/>
      <c r="L39" s="4"/>
      <c r="M39" s="4"/>
      <c r="N39" s="4">
        <v>494</v>
      </c>
      <c r="O39" s="4"/>
      <c r="P39" s="4"/>
      <c r="Q39" s="4">
        <v>484</v>
      </c>
      <c r="R39" s="4"/>
      <c r="S39" s="4"/>
      <c r="T39" s="4"/>
      <c r="U39" s="4"/>
      <c r="V39" s="4"/>
      <c r="W39" s="4"/>
      <c r="X39" s="4"/>
      <c r="Y39" s="90"/>
      <c r="Z39" s="90"/>
      <c r="AA39" s="90"/>
      <c r="AB39" s="90"/>
      <c r="AC39" s="90"/>
      <c r="AD39" s="90"/>
      <c r="AE39" s="90"/>
      <c r="AF39" s="90"/>
      <c r="AG39" s="75">
        <f t="shared" si="0"/>
        <v>978</v>
      </c>
      <c r="AH39" s="62" cm="1">
        <f t="array" aca="1" ref="AH39" ca="1">IF(AJ39&gt;=14,SUMPRODUCT(LARGE(E39:AF39,ROW(INDIRECT("1:14")))),AG39)</f>
        <v>978</v>
      </c>
      <c r="AJ39" s="8">
        <f t="shared" si="1"/>
        <v>2</v>
      </c>
      <c r="AK39" s="8">
        <f t="shared" si="2"/>
        <v>0</v>
      </c>
    </row>
    <row r="40" spans="1:37" ht="16.5" customHeight="1" x14ac:dyDescent="0.3">
      <c r="A40" s="14">
        <v>38</v>
      </c>
      <c r="B40" s="55" t="s">
        <v>46</v>
      </c>
      <c r="C40" s="53" t="s">
        <v>346</v>
      </c>
      <c r="D40" s="53" t="s">
        <v>347</v>
      </c>
      <c r="E40" s="4"/>
      <c r="F40" s="4"/>
      <c r="G40" s="4"/>
      <c r="H40" s="4"/>
      <c r="I40" s="4"/>
      <c r="J40" s="4"/>
      <c r="K40" s="4"/>
      <c r="L40" s="4"/>
      <c r="M40" s="4"/>
      <c r="N40" s="4">
        <v>486</v>
      </c>
      <c r="O40" s="4">
        <v>490</v>
      </c>
      <c r="P40" s="4"/>
      <c r="Q40" s="4"/>
      <c r="R40" s="4"/>
      <c r="S40" s="4"/>
      <c r="T40" s="4"/>
      <c r="U40" s="4"/>
      <c r="V40" s="4"/>
      <c r="W40" s="4"/>
      <c r="X40" s="4"/>
      <c r="Y40" s="90"/>
      <c r="Z40" s="90"/>
      <c r="AA40" s="90"/>
      <c r="AB40" s="90"/>
      <c r="AC40" s="90"/>
      <c r="AD40" s="90"/>
      <c r="AE40" s="90"/>
      <c r="AF40" s="90"/>
      <c r="AG40" s="75">
        <f t="shared" si="0"/>
        <v>976</v>
      </c>
      <c r="AH40" s="62" cm="1">
        <f t="array" aca="1" ref="AH40" ca="1">IF(AJ40&gt;=14,SUMPRODUCT(LARGE(E40:AF40,ROW(INDIRECT("1:14")))),AG40)</f>
        <v>976</v>
      </c>
      <c r="AJ40" s="8">
        <f t="shared" si="1"/>
        <v>2</v>
      </c>
      <c r="AK40" s="8">
        <f t="shared" si="2"/>
        <v>0</v>
      </c>
    </row>
    <row r="41" spans="1:37" ht="16.5" customHeight="1" x14ac:dyDescent="0.3">
      <c r="A41" s="14">
        <v>39</v>
      </c>
      <c r="B41" s="55" t="s">
        <v>8</v>
      </c>
      <c r="C41" s="53" t="s">
        <v>91</v>
      </c>
      <c r="D41" s="53" t="s">
        <v>92</v>
      </c>
      <c r="E41" s="4">
        <v>488</v>
      </c>
      <c r="F41" s="4"/>
      <c r="G41" s="4"/>
      <c r="H41" s="4"/>
      <c r="I41" s="4"/>
      <c r="J41" s="4"/>
      <c r="K41" s="4"/>
      <c r="L41" s="4">
        <v>470</v>
      </c>
      <c r="M41" s="4"/>
      <c r="N41" s="4"/>
      <c r="O41" s="4"/>
      <c r="P41" s="4"/>
      <c r="Q41" s="4"/>
      <c r="R41" s="4"/>
      <c r="S41" s="4"/>
      <c r="T41" s="4"/>
      <c r="U41" s="4"/>
      <c r="V41" s="4"/>
      <c r="W41" s="4"/>
      <c r="X41" s="4"/>
      <c r="Y41" s="90"/>
      <c r="Z41" s="90"/>
      <c r="AA41" s="90"/>
      <c r="AB41" s="90"/>
      <c r="AC41" s="90"/>
      <c r="AD41" s="90"/>
      <c r="AE41" s="90"/>
      <c r="AF41" s="90"/>
      <c r="AG41" s="75">
        <f t="shared" si="0"/>
        <v>958</v>
      </c>
      <c r="AH41" s="62" cm="1">
        <f t="array" aca="1" ref="AH41" ca="1">IF(AJ41&gt;=14,SUMPRODUCT(LARGE(E41:AF41,ROW(INDIRECT("1:14")))),AG41)</f>
        <v>958</v>
      </c>
      <c r="AJ41" s="8">
        <f t="shared" si="1"/>
        <v>2</v>
      </c>
      <c r="AK41" s="8">
        <f t="shared" si="2"/>
        <v>0</v>
      </c>
    </row>
    <row r="42" spans="1:37" ht="16.5" customHeight="1" x14ac:dyDescent="0.3">
      <c r="A42" s="14">
        <v>40</v>
      </c>
      <c r="B42" s="55" t="s">
        <v>8</v>
      </c>
      <c r="C42" s="53" t="s">
        <v>218</v>
      </c>
      <c r="D42" s="53" t="s">
        <v>219</v>
      </c>
      <c r="E42" s="4"/>
      <c r="F42" s="4">
        <v>462</v>
      </c>
      <c r="G42" s="4"/>
      <c r="H42" s="4"/>
      <c r="I42" s="4"/>
      <c r="J42" s="4"/>
      <c r="K42" s="4"/>
      <c r="L42" s="4"/>
      <c r="M42" s="4"/>
      <c r="N42" s="4"/>
      <c r="O42" s="4">
        <v>496</v>
      </c>
      <c r="P42" s="4"/>
      <c r="Q42" s="4"/>
      <c r="R42" s="4"/>
      <c r="S42" s="4"/>
      <c r="T42" s="4"/>
      <c r="U42" s="4"/>
      <c r="V42" s="4"/>
      <c r="W42" s="4"/>
      <c r="X42" s="4"/>
      <c r="Y42" s="90"/>
      <c r="Z42" s="90"/>
      <c r="AA42" s="90"/>
      <c r="AB42" s="90"/>
      <c r="AC42" s="90"/>
      <c r="AD42" s="90"/>
      <c r="AE42" s="90"/>
      <c r="AF42" s="90"/>
      <c r="AG42" s="75">
        <f t="shared" si="0"/>
        <v>958</v>
      </c>
      <c r="AH42" s="62" cm="1">
        <f t="array" aca="1" ref="AH42" ca="1">IF(AJ42&gt;=14,SUMPRODUCT(LARGE(E42:AF42,ROW(INDIRECT("1:14")))),AG42)</f>
        <v>958</v>
      </c>
      <c r="AJ42" s="8">
        <f t="shared" si="1"/>
        <v>2</v>
      </c>
      <c r="AK42" s="8">
        <f t="shared" si="2"/>
        <v>0</v>
      </c>
    </row>
    <row r="43" spans="1:37" ht="16.5" customHeight="1" x14ac:dyDescent="0.3">
      <c r="A43" s="14">
        <v>41</v>
      </c>
      <c r="B43" s="55" t="s">
        <v>94</v>
      </c>
      <c r="C43" s="53" t="s">
        <v>95</v>
      </c>
      <c r="D43" s="53" t="s">
        <v>45</v>
      </c>
      <c r="E43" s="4"/>
      <c r="F43" s="4">
        <v>470</v>
      </c>
      <c r="G43" s="4"/>
      <c r="H43" s="4"/>
      <c r="I43" s="4"/>
      <c r="J43" s="4"/>
      <c r="K43" s="4"/>
      <c r="L43" s="4"/>
      <c r="M43" s="4"/>
      <c r="N43" s="4"/>
      <c r="O43" s="4"/>
      <c r="P43" s="4"/>
      <c r="Q43" s="4"/>
      <c r="R43" s="4"/>
      <c r="S43" s="4"/>
      <c r="T43" s="4"/>
      <c r="U43" s="4"/>
      <c r="V43" s="4">
        <v>482</v>
      </c>
      <c r="W43" s="4"/>
      <c r="X43" s="4"/>
      <c r="Y43" s="90"/>
      <c r="Z43" s="90"/>
      <c r="AA43" s="90"/>
      <c r="AB43" s="90"/>
      <c r="AC43" s="90"/>
      <c r="AD43" s="90"/>
      <c r="AE43" s="90"/>
      <c r="AF43" s="90"/>
      <c r="AG43" s="75">
        <f t="shared" si="0"/>
        <v>952</v>
      </c>
      <c r="AH43" s="62" cm="1">
        <f t="array" aca="1" ref="AH43" ca="1">IF(AJ43&gt;=14,SUMPRODUCT(LARGE(E43:AF43,ROW(INDIRECT("1:14")))),AG43)</f>
        <v>952</v>
      </c>
      <c r="AJ43" s="8">
        <f t="shared" si="1"/>
        <v>2</v>
      </c>
      <c r="AK43" s="8">
        <f t="shared" si="2"/>
        <v>0</v>
      </c>
    </row>
    <row r="44" spans="1:37" ht="16.5" customHeight="1" x14ac:dyDescent="0.3">
      <c r="A44" s="14">
        <v>42</v>
      </c>
      <c r="B44" s="55" t="s">
        <v>76</v>
      </c>
      <c r="C44" s="53" t="s">
        <v>404</v>
      </c>
      <c r="D44" s="53" t="s">
        <v>405</v>
      </c>
      <c r="E44" s="4"/>
      <c r="F44" s="4">
        <v>472</v>
      </c>
      <c r="G44" s="4"/>
      <c r="H44" s="4"/>
      <c r="I44" s="4"/>
      <c r="J44" s="4"/>
      <c r="K44" s="4"/>
      <c r="L44" s="4">
        <v>478</v>
      </c>
      <c r="M44" s="4"/>
      <c r="N44" s="4"/>
      <c r="O44" s="4"/>
      <c r="P44" s="4"/>
      <c r="Q44" s="4"/>
      <c r="R44" s="4"/>
      <c r="S44" s="4"/>
      <c r="T44" s="4"/>
      <c r="U44" s="4"/>
      <c r="V44" s="4"/>
      <c r="W44" s="4"/>
      <c r="X44" s="4"/>
      <c r="Y44" s="90"/>
      <c r="Z44" s="90"/>
      <c r="AA44" s="90"/>
      <c r="AB44" s="90"/>
      <c r="AC44" s="90"/>
      <c r="AD44" s="90"/>
      <c r="AE44" s="90"/>
      <c r="AF44" s="90"/>
      <c r="AG44" s="75">
        <f t="shared" si="0"/>
        <v>950</v>
      </c>
      <c r="AH44" s="62" cm="1">
        <f t="array" aca="1" ref="AH44" ca="1">IF(AJ44&gt;=14,SUMPRODUCT(LARGE(E44:AF44,ROW(INDIRECT("1:14")))),AG44)</f>
        <v>950</v>
      </c>
      <c r="AJ44" s="8">
        <f t="shared" si="1"/>
        <v>2</v>
      </c>
      <c r="AK44" s="8">
        <f t="shared" si="2"/>
        <v>0</v>
      </c>
    </row>
    <row r="45" spans="1:37" ht="16.5" customHeight="1" x14ac:dyDescent="0.3">
      <c r="A45" s="14">
        <v>43</v>
      </c>
      <c r="B45" s="55" t="s">
        <v>309</v>
      </c>
      <c r="C45" s="53" t="s">
        <v>338</v>
      </c>
      <c r="D45" s="53" t="s">
        <v>339</v>
      </c>
      <c r="E45" s="4"/>
      <c r="F45" s="4"/>
      <c r="G45" s="4">
        <v>466</v>
      </c>
      <c r="H45" s="4"/>
      <c r="I45" s="4"/>
      <c r="J45" s="4"/>
      <c r="K45" s="4"/>
      <c r="L45" s="4"/>
      <c r="M45" s="4"/>
      <c r="N45" s="4"/>
      <c r="O45" s="4"/>
      <c r="P45" s="4"/>
      <c r="Q45" s="4">
        <v>468</v>
      </c>
      <c r="R45" s="4"/>
      <c r="S45" s="4"/>
      <c r="T45" s="4"/>
      <c r="U45" s="4"/>
      <c r="V45" s="4"/>
      <c r="W45" s="4"/>
      <c r="X45" s="4"/>
      <c r="Y45" s="90"/>
      <c r="Z45" s="90"/>
      <c r="AA45" s="90"/>
      <c r="AB45" s="90"/>
      <c r="AC45" s="90"/>
      <c r="AD45" s="90"/>
      <c r="AE45" s="90"/>
      <c r="AF45" s="90"/>
      <c r="AG45" s="75">
        <f t="shared" si="0"/>
        <v>934</v>
      </c>
      <c r="AH45" s="62" cm="1">
        <f t="array" aca="1" ref="AH45" ca="1">IF(AJ45&gt;=14,SUMPRODUCT(LARGE(E45:AF45,ROW(INDIRECT("1:14")))),AG45)</f>
        <v>934</v>
      </c>
      <c r="AJ45" s="8">
        <f t="shared" si="1"/>
        <v>2</v>
      </c>
      <c r="AK45" s="8">
        <f t="shared" si="2"/>
        <v>0</v>
      </c>
    </row>
    <row r="46" spans="1:37" ht="16.5" customHeight="1" x14ac:dyDescent="0.3">
      <c r="A46" s="14">
        <v>44</v>
      </c>
      <c r="B46" s="55" t="s">
        <v>44</v>
      </c>
      <c r="C46" s="53" t="s">
        <v>352</v>
      </c>
      <c r="D46" s="53" t="s">
        <v>353</v>
      </c>
      <c r="E46" s="4"/>
      <c r="F46" s="4">
        <v>460</v>
      </c>
      <c r="G46" s="4"/>
      <c r="H46" s="4"/>
      <c r="I46" s="4"/>
      <c r="J46" s="4"/>
      <c r="K46" s="4"/>
      <c r="L46" s="4">
        <v>472</v>
      </c>
      <c r="M46" s="4"/>
      <c r="N46" s="4"/>
      <c r="O46" s="4"/>
      <c r="P46" s="4"/>
      <c r="Q46" s="4"/>
      <c r="R46" s="4"/>
      <c r="S46" s="4"/>
      <c r="T46" s="4"/>
      <c r="U46" s="4"/>
      <c r="V46" s="4"/>
      <c r="W46" s="4"/>
      <c r="X46" s="4"/>
      <c r="Y46" s="90"/>
      <c r="Z46" s="90"/>
      <c r="AA46" s="90"/>
      <c r="AB46" s="90"/>
      <c r="AC46" s="90"/>
      <c r="AD46" s="90"/>
      <c r="AE46" s="90"/>
      <c r="AF46" s="90"/>
      <c r="AG46" s="75">
        <f t="shared" si="0"/>
        <v>932</v>
      </c>
      <c r="AH46" s="62" cm="1">
        <f t="array" aca="1" ref="AH46" ca="1">IF(AJ46&gt;=14,SUMPRODUCT(LARGE(E46:AF46,ROW(INDIRECT("1:14")))),AG46)</f>
        <v>932</v>
      </c>
      <c r="AJ46" s="8">
        <f t="shared" si="1"/>
        <v>2</v>
      </c>
      <c r="AK46" s="8">
        <f t="shared" si="2"/>
        <v>0</v>
      </c>
    </row>
    <row r="47" spans="1:37" ht="16.5" customHeight="1" x14ac:dyDescent="0.3">
      <c r="A47" s="14">
        <v>45</v>
      </c>
      <c r="B47" s="55" t="s">
        <v>105</v>
      </c>
      <c r="C47" s="53" t="s">
        <v>107</v>
      </c>
      <c r="D47" s="53" t="s">
        <v>104</v>
      </c>
      <c r="E47" s="4">
        <v>484</v>
      </c>
      <c r="F47" s="4">
        <v>442</v>
      </c>
      <c r="G47" s="4"/>
      <c r="H47" s="4"/>
      <c r="I47" s="4"/>
      <c r="J47" s="4"/>
      <c r="K47" s="4"/>
      <c r="L47" s="4"/>
      <c r="M47" s="4"/>
      <c r="N47" s="4"/>
      <c r="O47" s="4"/>
      <c r="P47" s="4"/>
      <c r="Q47" s="4"/>
      <c r="R47" s="4"/>
      <c r="S47" s="4"/>
      <c r="T47" s="4"/>
      <c r="U47" s="4"/>
      <c r="V47" s="4"/>
      <c r="W47" s="4"/>
      <c r="X47" s="4"/>
      <c r="Y47" s="90"/>
      <c r="Z47" s="90"/>
      <c r="AA47" s="90"/>
      <c r="AB47" s="90"/>
      <c r="AC47" s="90"/>
      <c r="AD47" s="90"/>
      <c r="AE47" s="90"/>
      <c r="AF47" s="90"/>
      <c r="AG47" s="75">
        <f t="shared" si="0"/>
        <v>926</v>
      </c>
      <c r="AH47" s="62" cm="1">
        <f t="array" aca="1" ref="AH47" ca="1">IF(AJ47&gt;=14,SUMPRODUCT(LARGE(E47:AF47,ROW(INDIRECT("1:14")))),AG47)</f>
        <v>926</v>
      </c>
      <c r="AJ47" s="8">
        <f t="shared" si="1"/>
        <v>2</v>
      </c>
      <c r="AK47" s="8">
        <f t="shared" si="2"/>
        <v>0</v>
      </c>
    </row>
    <row r="48" spans="1:37" ht="16.5" customHeight="1" x14ac:dyDescent="0.3">
      <c r="A48" s="14">
        <v>46</v>
      </c>
      <c r="B48" s="55" t="s">
        <v>94</v>
      </c>
      <c r="C48" s="53" t="s">
        <v>414</v>
      </c>
      <c r="D48" s="53" t="s">
        <v>415</v>
      </c>
      <c r="E48" s="4"/>
      <c r="F48" s="4">
        <v>426</v>
      </c>
      <c r="G48" s="4"/>
      <c r="H48" s="4"/>
      <c r="I48" s="4"/>
      <c r="J48" s="4"/>
      <c r="K48" s="4"/>
      <c r="L48" s="4"/>
      <c r="M48" s="4">
        <v>468</v>
      </c>
      <c r="N48" s="4"/>
      <c r="O48" s="4"/>
      <c r="P48" s="4"/>
      <c r="Q48" s="4"/>
      <c r="R48" s="4"/>
      <c r="S48" s="4"/>
      <c r="T48" s="4"/>
      <c r="U48" s="4"/>
      <c r="V48" s="4"/>
      <c r="W48" s="4"/>
      <c r="X48" s="4"/>
      <c r="Y48" s="90"/>
      <c r="Z48" s="90"/>
      <c r="AA48" s="90"/>
      <c r="AB48" s="90"/>
      <c r="AC48" s="90"/>
      <c r="AD48" s="90"/>
      <c r="AE48" s="90"/>
      <c r="AF48" s="90"/>
      <c r="AG48" s="75">
        <f t="shared" si="0"/>
        <v>894</v>
      </c>
      <c r="AH48" s="62" cm="1">
        <f t="array" aca="1" ref="AH48" ca="1">IF(AJ48&gt;=14,SUMPRODUCT(LARGE(E48:AF48,ROW(INDIRECT("1:14")))),AG48)</f>
        <v>894</v>
      </c>
      <c r="AJ48" s="8">
        <f t="shared" si="1"/>
        <v>2</v>
      </c>
      <c r="AK48" s="8">
        <f t="shared" si="2"/>
        <v>0</v>
      </c>
    </row>
    <row r="49" spans="1:46" ht="16.5" customHeight="1" x14ac:dyDescent="0.3">
      <c r="A49" s="14">
        <v>47</v>
      </c>
      <c r="B49" s="55" t="s">
        <v>76</v>
      </c>
      <c r="C49" s="53" t="s">
        <v>524</v>
      </c>
      <c r="D49" s="53" t="s">
        <v>525</v>
      </c>
      <c r="E49" s="4"/>
      <c r="F49" s="4"/>
      <c r="G49" s="4"/>
      <c r="H49" s="4"/>
      <c r="I49" s="4"/>
      <c r="J49" s="4"/>
      <c r="K49" s="4"/>
      <c r="L49" s="4"/>
      <c r="M49" s="4"/>
      <c r="N49" s="4"/>
      <c r="O49" s="4"/>
      <c r="P49" s="4"/>
      <c r="Q49" s="4"/>
      <c r="R49" s="4"/>
      <c r="S49" s="4"/>
      <c r="T49" s="4"/>
      <c r="U49" s="4"/>
      <c r="V49" s="4"/>
      <c r="W49" s="4"/>
      <c r="X49" s="4">
        <v>498</v>
      </c>
      <c r="Y49" s="90"/>
      <c r="Z49" s="90"/>
      <c r="AA49" s="90"/>
      <c r="AB49" s="90"/>
      <c r="AC49" s="90"/>
      <c r="AD49" s="90"/>
      <c r="AE49" s="90"/>
      <c r="AF49" s="90"/>
      <c r="AG49" s="75">
        <f t="shared" si="0"/>
        <v>498</v>
      </c>
      <c r="AH49" s="62" cm="1">
        <f t="array" aca="1" ref="AH49" ca="1">IF(AJ49&gt;=14,SUMPRODUCT(LARGE(E49:AF49,ROW(INDIRECT("1:14")))),AG49)</f>
        <v>498</v>
      </c>
      <c r="AJ49" s="8">
        <f t="shared" si="1"/>
        <v>1</v>
      </c>
      <c r="AK49" s="8">
        <f t="shared" si="2"/>
        <v>0</v>
      </c>
    </row>
    <row r="50" spans="1:46" ht="16.5" customHeight="1" x14ac:dyDescent="0.3">
      <c r="A50" s="14">
        <v>48</v>
      </c>
      <c r="B50" s="55" t="s">
        <v>76</v>
      </c>
      <c r="C50" s="53" t="s">
        <v>499</v>
      </c>
      <c r="D50" s="53" t="s">
        <v>500</v>
      </c>
      <c r="E50" s="4"/>
      <c r="F50" s="4"/>
      <c r="G50" s="4"/>
      <c r="H50" s="4"/>
      <c r="I50" s="4"/>
      <c r="J50" s="4"/>
      <c r="K50" s="4"/>
      <c r="L50" s="4"/>
      <c r="M50" s="4"/>
      <c r="N50" s="86"/>
      <c r="O50" s="86"/>
      <c r="P50" s="4"/>
      <c r="Q50" s="4"/>
      <c r="R50" s="4"/>
      <c r="S50" s="4"/>
      <c r="T50" s="4">
        <v>496</v>
      </c>
      <c r="U50" s="4"/>
      <c r="V50" s="4"/>
      <c r="W50" s="4"/>
      <c r="X50" s="4"/>
      <c r="Y50" s="90"/>
      <c r="Z50" s="90"/>
      <c r="AA50" s="90"/>
      <c r="AB50" s="90"/>
      <c r="AC50" s="90"/>
      <c r="AD50" s="90"/>
      <c r="AE50" s="90"/>
      <c r="AF50" s="90"/>
      <c r="AG50" s="75">
        <f t="shared" si="0"/>
        <v>496</v>
      </c>
      <c r="AH50" s="62" cm="1">
        <f t="array" aca="1" ref="AH50" ca="1">IF(AJ50&gt;=14,SUMPRODUCT(LARGE(E50:AF50,ROW(INDIRECT("1:14")))),AG50)</f>
        <v>496</v>
      </c>
      <c r="AJ50" s="8">
        <f t="shared" si="1"/>
        <v>1</v>
      </c>
      <c r="AK50" s="8">
        <f t="shared" si="2"/>
        <v>0</v>
      </c>
    </row>
    <row r="51" spans="1:46" ht="16.5" customHeight="1" x14ac:dyDescent="0.3">
      <c r="A51" s="14">
        <v>49</v>
      </c>
      <c r="B51" s="55" t="s">
        <v>309</v>
      </c>
      <c r="C51" s="53" t="s">
        <v>528</v>
      </c>
      <c r="D51" s="53" t="s">
        <v>503</v>
      </c>
      <c r="E51" s="4"/>
      <c r="F51" s="4"/>
      <c r="G51" s="4"/>
      <c r="H51" s="4"/>
      <c r="I51" s="4"/>
      <c r="J51" s="4"/>
      <c r="K51" s="4"/>
      <c r="L51" s="4"/>
      <c r="M51" s="4"/>
      <c r="N51" s="4"/>
      <c r="O51" s="4"/>
      <c r="P51" s="4"/>
      <c r="Q51" s="4"/>
      <c r="R51" s="4"/>
      <c r="S51" s="4"/>
      <c r="T51" s="4"/>
      <c r="U51" s="4"/>
      <c r="V51" s="4"/>
      <c r="W51" s="4"/>
      <c r="X51" s="4">
        <v>494</v>
      </c>
      <c r="Y51" s="90"/>
      <c r="Z51" s="90"/>
      <c r="AA51" s="90"/>
      <c r="AB51" s="90"/>
      <c r="AC51" s="90"/>
      <c r="AD51" s="90"/>
      <c r="AE51" s="90"/>
      <c r="AF51" s="90"/>
      <c r="AG51" s="75">
        <f t="shared" si="0"/>
        <v>494</v>
      </c>
      <c r="AH51" s="62" cm="1">
        <f t="array" aca="1" ref="AH51" ca="1">IF(AJ51&gt;=14,SUMPRODUCT(LARGE(E51:AF51,ROW(INDIRECT("1:14")))),AG51)</f>
        <v>494</v>
      </c>
      <c r="AJ51" s="8">
        <f t="shared" si="1"/>
        <v>1</v>
      </c>
      <c r="AK51" s="8">
        <f t="shared" si="2"/>
        <v>0</v>
      </c>
    </row>
    <row r="52" spans="1:46" ht="16.5" customHeight="1" x14ac:dyDescent="0.3">
      <c r="A52" s="14">
        <v>50</v>
      </c>
      <c r="B52" s="55" t="s">
        <v>309</v>
      </c>
      <c r="C52" s="53" t="s">
        <v>337</v>
      </c>
      <c r="D52" s="53" t="s">
        <v>90</v>
      </c>
      <c r="E52" s="4"/>
      <c r="F52" s="4"/>
      <c r="G52" s="4"/>
      <c r="H52" s="4"/>
      <c r="I52" s="4"/>
      <c r="J52" s="4"/>
      <c r="K52" s="4"/>
      <c r="L52" s="4"/>
      <c r="M52" s="4">
        <v>492</v>
      </c>
      <c r="N52" s="4"/>
      <c r="O52" s="4"/>
      <c r="P52" s="4"/>
      <c r="Q52" s="4"/>
      <c r="R52" s="4"/>
      <c r="S52" s="4"/>
      <c r="T52" s="4"/>
      <c r="U52" s="4"/>
      <c r="V52" s="4"/>
      <c r="W52" s="4"/>
      <c r="X52" s="4"/>
      <c r="Y52" s="90"/>
      <c r="Z52" s="90"/>
      <c r="AA52" s="90"/>
      <c r="AB52" s="90"/>
      <c r="AC52" s="90"/>
      <c r="AD52" s="90"/>
      <c r="AE52" s="90"/>
      <c r="AF52" s="90"/>
      <c r="AG52" s="75">
        <f t="shared" si="0"/>
        <v>492</v>
      </c>
      <c r="AH52" s="62" cm="1">
        <f t="array" aca="1" ref="AH52" ca="1">IF(AJ52&gt;=14,SUMPRODUCT(LARGE(E52:AF52,ROW(INDIRECT("1:14")))),AG52)</f>
        <v>492</v>
      </c>
      <c r="AJ52" s="8">
        <f t="shared" si="1"/>
        <v>1</v>
      </c>
      <c r="AK52" s="8">
        <f t="shared" si="2"/>
        <v>0</v>
      </c>
    </row>
    <row r="53" spans="1:46" ht="16.5" customHeight="1" x14ac:dyDescent="0.3">
      <c r="A53" s="14">
        <v>51</v>
      </c>
      <c r="B53" s="55" t="s">
        <v>76</v>
      </c>
      <c r="C53" s="53" t="s">
        <v>484</v>
      </c>
      <c r="D53" s="53" t="s">
        <v>485</v>
      </c>
      <c r="E53" s="4"/>
      <c r="F53" s="4"/>
      <c r="G53" s="4"/>
      <c r="H53" s="4"/>
      <c r="I53" s="4"/>
      <c r="J53" s="4"/>
      <c r="K53" s="4"/>
      <c r="L53" s="4"/>
      <c r="M53" s="4"/>
      <c r="N53" s="4"/>
      <c r="O53" s="4"/>
      <c r="P53" s="4"/>
      <c r="Q53" s="4"/>
      <c r="R53" s="4"/>
      <c r="S53" s="4"/>
      <c r="T53" s="4"/>
      <c r="U53" s="4"/>
      <c r="V53" s="4">
        <v>490</v>
      </c>
      <c r="W53" s="4"/>
      <c r="X53" s="4"/>
      <c r="Y53" s="90"/>
      <c r="Z53" s="90"/>
      <c r="AA53" s="90"/>
      <c r="AB53" s="90"/>
      <c r="AC53" s="90"/>
      <c r="AD53" s="90"/>
      <c r="AE53" s="90"/>
      <c r="AF53" s="90"/>
      <c r="AG53" s="75">
        <f t="shared" si="0"/>
        <v>490</v>
      </c>
      <c r="AH53" s="62" cm="1">
        <f t="array" aca="1" ref="AH53" ca="1">IF(AJ53&gt;=14,SUMPRODUCT(LARGE(E53:AF53,ROW(INDIRECT("1:14")))),AG53)</f>
        <v>490</v>
      </c>
      <c r="AJ53" s="8">
        <f t="shared" si="1"/>
        <v>1</v>
      </c>
      <c r="AK53" s="8">
        <f t="shared" si="2"/>
        <v>0</v>
      </c>
    </row>
    <row r="54" spans="1:46" ht="16.5" customHeight="1" x14ac:dyDescent="0.3">
      <c r="A54" s="14">
        <v>52</v>
      </c>
      <c r="B54" s="55" t="s">
        <v>94</v>
      </c>
      <c r="C54" s="53" t="s">
        <v>194</v>
      </c>
      <c r="D54" s="53" t="s">
        <v>195</v>
      </c>
      <c r="E54" s="4"/>
      <c r="F54" s="4"/>
      <c r="G54" s="4"/>
      <c r="H54" s="4"/>
      <c r="I54" s="4"/>
      <c r="J54" s="4"/>
      <c r="K54" s="4"/>
      <c r="L54" s="4"/>
      <c r="M54" s="4"/>
      <c r="N54" s="86"/>
      <c r="O54" s="86"/>
      <c r="P54" s="4"/>
      <c r="Q54" s="4"/>
      <c r="R54" s="4"/>
      <c r="S54" s="4"/>
      <c r="T54" s="4"/>
      <c r="U54" s="4"/>
      <c r="V54" s="4">
        <v>488</v>
      </c>
      <c r="W54" s="4"/>
      <c r="X54" s="4"/>
      <c r="Y54" s="90"/>
      <c r="Z54" s="90"/>
      <c r="AA54" s="90"/>
      <c r="AB54" s="90"/>
      <c r="AC54" s="90"/>
      <c r="AD54" s="90"/>
      <c r="AE54" s="90"/>
      <c r="AF54" s="90"/>
      <c r="AG54" s="75">
        <f t="shared" si="0"/>
        <v>488</v>
      </c>
      <c r="AH54" s="62" cm="1">
        <f t="array" aca="1" ref="AH54" ca="1">IF(AJ54&gt;=14,SUMPRODUCT(LARGE(E54:AF54,ROW(INDIRECT("1:14")))),AG54)</f>
        <v>488</v>
      </c>
      <c r="AJ54" s="8">
        <f t="shared" si="1"/>
        <v>1</v>
      </c>
      <c r="AK54" s="8">
        <f t="shared" si="2"/>
        <v>0</v>
      </c>
    </row>
    <row r="55" spans="1:46" ht="16.5" customHeight="1" x14ac:dyDescent="0.3">
      <c r="A55" s="14">
        <v>53</v>
      </c>
      <c r="B55" s="55" t="s">
        <v>46</v>
      </c>
      <c r="C55" s="53" t="s">
        <v>467</v>
      </c>
      <c r="D55" s="53" t="s">
        <v>48</v>
      </c>
      <c r="E55" s="4"/>
      <c r="F55" s="4"/>
      <c r="G55" s="4"/>
      <c r="H55" s="4"/>
      <c r="I55" s="4"/>
      <c r="J55" s="4"/>
      <c r="K55" s="4"/>
      <c r="L55" s="4"/>
      <c r="M55" s="4"/>
      <c r="N55" s="86"/>
      <c r="O55" s="86"/>
      <c r="P55" s="4"/>
      <c r="Q55" s="4">
        <v>486</v>
      </c>
      <c r="R55" s="4"/>
      <c r="S55" s="4"/>
      <c r="T55" s="4"/>
      <c r="U55" s="4"/>
      <c r="V55" s="4"/>
      <c r="W55" s="4"/>
      <c r="X55" s="4"/>
      <c r="Y55" s="90"/>
      <c r="Z55" s="90"/>
      <c r="AA55" s="90"/>
      <c r="AB55" s="90"/>
      <c r="AC55" s="90"/>
      <c r="AD55" s="90"/>
      <c r="AE55" s="90"/>
      <c r="AF55" s="90"/>
      <c r="AG55" s="75">
        <f t="shared" si="0"/>
        <v>486</v>
      </c>
      <c r="AH55" s="62" cm="1">
        <f t="array" aca="1" ref="AH55" ca="1">IF(AJ55&gt;=14,SUMPRODUCT(LARGE(E55:AF55,ROW(INDIRECT("1:14")))),AG55)</f>
        <v>486</v>
      </c>
      <c r="AJ55" s="8">
        <f t="shared" si="1"/>
        <v>1</v>
      </c>
      <c r="AK55" s="8">
        <f t="shared" si="2"/>
        <v>0</v>
      </c>
    </row>
    <row r="56" spans="1:46" ht="16.5" customHeight="1" x14ac:dyDescent="0.3">
      <c r="A56" s="14">
        <v>54</v>
      </c>
      <c r="B56" s="55" t="s">
        <v>94</v>
      </c>
      <c r="C56" s="53" t="s">
        <v>431</v>
      </c>
      <c r="D56" s="53" t="s">
        <v>432</v>
      </c>
      <c r="E56" s="4"/>
      <c r="F56" s="4">
        <v>480</v>
      </c>
      <c r="G56" s="4"/>
      <c r="H56" s="4"/>
      <c r="I56" s="4"/>
      <c r="J56" s="4"/>
      <c r="K56" s="4"/>
      <c r="L56" s="4"/>
      <c r="M56" s="4"/>
      <c r="N56" s="4"/>
      <c r="O56" s="4"/>
      <c r="P56" s="4"/>
      <c r="Q56" s="4"/>
      <c r="R56" s="4"/>
      <c r="S56" s="4"/>
      <c r="T56" s="4"/>
      <c r="U56" s="4"/>
      <c r="V56" s="4"/>
      <c r="W56" s="4"/>
      <c r="X56" s="4"/>
      <c r="Y56" s="90"/>
      <c r="Z56" s="90"/>
      <c r="AA56" s="90"/>
      <c r="AB56" s="90"/>
      <c r="AC56" s="90"/>
      <c r="AD56" s="90"/>
      <c r="AE56" s="90"/>
      <c r="AF56" s="90"/>
      <c r="AG56" s="75">
        <f t="shared" si="0"/>
        <v>480</v>
      </c>
      <c r="AH56" s="62" cm="1">
        <f t="array" aca="1" ref="AH56" ca="1">IF(AJ56&gt;=14,SUMPRODUCT(LARGE(E56:AF56,ROW(INDIRECT("1:14")))),AG56)</f>
        <v>480</v>
      </c>
      <c r="AJ56" s="8">
        <f t="shared" si="1"/>
        <v>1</v>
      </c>
      <c r="AK56" s="8">
        <f t="shared" si="2"/>
        <v>0</v>
      </c>
    </row>
    <row r="57" spans="1:46" ht="16.5" customHeight="1" x14ac:dyDescent="0.3">
      <c r="A57" s="14">
        <v>55</v>
      </c>
      <c r="B57" s="55" t="s">
        <v>514</v>
      </c>
      <c r="C57" s="53" t="s">
        <v>512</v>
      </c>
      <c r="D57" s="53" t="s">
        <v>513</v>
      </c>
      <c r="E57" s="4"/>
      <c r="F57" s="4"/>
      <c r="G57" s="4"/>
      <c r="H57" s="4"/>
      <c r="I57" s="4"/>
      <c r="J57" s="4"/>
      <c r="K57" s="4"/>
      <c r="L57" s="4"/>
      <c r="M57" s="4"/>
      <c r="N57" s="86"/>
      <c r="O57" s="86"/>
      <c r="P57" s="4"/>
      <c r="Q57" s="4"/>
      <c r="R57" s="4"/>
      <c r="S57" s="4"/>
      <c r="T57" s="4"/>
      <c r="U57" s="4"/>
      <c r="V57" s="4">
        <v>480</v>
      </c>
      <c r="W57" s="4"/>
      <c r="X57" s="4"/>
      <c r="Y57" s="90"/>
      <c r="Z57" s="90"/>
      <c r="AA57" s="90"/>
      <c r="AB57" s="90"/>
      <c r="AC57" s="90"/>
      <c r="AD57" s="90"/>
      <c r="AE57" s="90"/>
      <c r="AF57" s="90"/>
      <c r="AG57" s="75">
        <f t="shared" si="0"/>
        <v>480</v>
      </c>
      <c r="AH57" s="62" cm="1">
        <f t="array" aca="1" ref="AH57" ca="1">IF(AJ57&gt;=14,SUMPRODUCT(LARGE(E57:AF57,ROW(INDIRECT("1:14")))),AG57)</f>
        <v>480</v>
      </c>
      <c r="AJ57" s="8">
        <f t="shared" si="1"/>
        <v>1</v>
      </c>
      <c r="AK57" s="8">
        <f t="shared" si="2"/>
        <v>0</v>
      </c>
    </row>
    <row r="58" spans="1:46" ht="16.5" customHeight="1" x14ac:dyDescent="0.3">
      <c r="A58" s="14">
        <v>56</v>
      </c>
      <c r="B58" s="55" t="s">
        <v>94</v>
      </c>
      <c r="C58" s="53" t="s">
        <v>387</v>
      </c>
      <c r="D58" s="53" t="s">
        <v>388</v>
      </c>
      <c r="E58" s="4"/>
      <c r="F58" s="4">
        <v>476</v>
      </c>
      <c r="G58" s="4"/>
      <c r="H58" s="4"/>
      <c r="I58" s="4"/>
      <c r="J58" s="4"/>
      <c r="K58" s="4"/>
      <c r="L58" s="4"/>
      <c r="M58" s="4"/>
      <c r="N58" s="4"/>
      <c r="O58" s="4"/>
      <c r="P58" s="4"/>
      <c r="Q58" s="4"/>
      <c r="R58" s="4"/>
      <c r="S58" s="4"/>
      <c r="T58" s="4"/>
      <c r="U58" s="4"/>
      <c r="V58" s="4"/>
      <c r="W58" s="4"/>
      <c r="X58" s="4"/>
      <c r="Y58" s="90"/>
      <c r="Z58" s="90"/>
      <c r="AA58" s="90"/>
      <c r="AB58" s="90"/>
      <c r="AC58" s="90"/>
      <c r="AD58" s="90"/>
      <c r="AE58" s="90"/>
      <c r="AF58" s="90"/>
      <c r="AG58" s="75">
        <f t="shared" si="0"/>
        <v>476</v>
      </c>
      <c r="AH58" s="62" cm="1">
        <f t="array" aca="1" ref="AH58" ca="1">IF(AJ58&gt;=14,SUMPRODUCT(LARGE(E58:AF58,ROW(INDIRECT("1:14")))),AG58)</f>
        <v>476</v>
      </c>
      <c r="AJ58" s="8">
        <f t="shared" si="1"/>
        <v>1</v>
      </c>
      <c r="AK58" s="8">
        <f t="shared" si="2"/>
        <v>0</v>
      </c>
    </row>
    <row r="59" spans="1:46" ht="16.5" customHeight="1" x14ac:dyDescent="0.3">
      <c r="A59" s="14">
        <v>57</v>
      </c>
      <c r="B59" s="55" t="s">
        <v>44</v>
      </c>
      <c r="C59" s="53" t="s">
        <v>35</v>
      </c>
      <c r="D59" s="53" t="s">
        <v>487</v>
      </c>
      <c r="E59" s="4"/>
      <c r="F59" s="4"/>
      <c r="G59" s="4"/>
      <c r="H59" s="4"/>
      <c r="I59" s="4"/>
      <c r="J59" s="4"/>
      <c r="K59" s="4"/>
      <c r="L59" s="4"/>
      <c r="M59" s="4"/>
      <c r="N59" s="86"/>
      <c r="O59" s="86"/>
      <c r="P59" s="4"/>
      <c r="Q59" s="4">
        <v>476</v>
      </c>
      <c r="R59" s="4"/>
      <c r="S59" s="4"/>
      <c r="T59" s="4"/>
      <c r="U59" s="4"/>
      <c r="V59" s="4"/>
      <c r="W59" s="4"/>
      <c r="X59" s="4"/>
      <c r="Y59" s="90"/>
      <c r="Z59" s="90"/>
      <c r="AA59" s="90"/>
      <c r="AB59" s="90"/>
      <c r="AC59" s="90"/>
      <c r="AD59" s="90"/>
      <c r="AE59" s="90"/>
      <c r="AF59" s="90"/>
      <c r="AG59" s="75">
        <f t="shared" si="0"/>
        <v>476</v>
      </c>
      <c r="AH59" s="62" cm="1">
        <f t="array" aca="1" ref="AH59" ca="1">IF(AJ59&gt;=14,SUMPRODUCT(LARGE(E59:AF59,ROW(INDIRECT("1:14")))),AG59)</f>
        <v>476</v>
      </c>
      <c r="AJ59" s="8">
        <f t="shared" si="1"/>
        <v>1</v>
      </c>
      <c r="AK59" s="8">
        <f t="shared" si="2"/>
        <v>0</v>
      </c>
    </row>
    <row r="60" spans="1:46" ht="16.5" customHeight="1" x14ac:dyDescent="0.3">
      <c r="A60" s="14">
        <v>58</v>
      </c>
      <c r="B60" s="55" t="s">
        <v>505</v>
      </c>
      <c r="C60" s="53" t="s">
        <v>504</v>
      </c>
      <c r="D60" s="53" t="s">
        <v>102</v>
      </c>
      <c r="E60" s="4"/>
      <c r="F60" s="4"/>
      <c r="G60" s="4"/>
      <c r="H60" s="4"/>
      <c r="I60" s="4"/>
      <c r="J60" s="4"/>
      <c r="K60" s="4"/>
      <c r="L60" s="4"/>
      <c r="M60" s="4"/>
      <c r="N60" s="86"/>
      <c r="O60" s="86"/>
      <c r="P60" s="4"/>
      <c r="Q60" s="4"/>
      <c r="R60" s="4"/>
      <c r="S60" s="4"/>
      <c r="T60" s="4"/>
      <c r="U60" s="4"/>
      <c r="V60" s="4">
        <v>474</v>
      </c>
      <c r="W60" s="4"/>
      <c r="X60" s="4"/>
      <c r="Y60" s="90"/>
      <c r="Z60" s="90"/>
      <c r="AA60" s="90"/>
      <c r="AB60" s="90"/>
      <c r="AC60" s="90"/>
      <c r="AD60" s="90"/>
      <c r="AE60" s="90"/>
      <c r="AF60" s="90"/>
      <c r="AG60" s="75">
        <f t="shared" si="0"/>
        <v>474</v>
      </c>
      <c r="AH60" s="62" cm="1">
        <f t="array" aca="1" ref="AH60" ca="1">IF(AJ60&gt;=14,SUMPRODUCT(LARGE(E60:AF60,ROW(INDIRECT("1:14")))),AG60)</f>
        <v>474</v>
      </c>
      <c r="AJ60" s="8">
        <f t="shared" si="1"/>
        <v>1</v>
      </c>
      <c r="AK60" s="8">
        <f t="shared" si="2"/>
        <v>0</v>
      </c>
    </row>
    <row r="61" spans="1:46" ht="16.5" customHeight="1" x14ac:dyDescent="0.3">
      <c r="A61" s="14">
        <v>59</v>
      </c>
      <c r="B61" s="55" t="s">
        <v>8</v>
      </c>
      <c r="C61" s="53" t="s">
        <v>332</v>
      </c>
      <c r="D61" s="53" t="s">
        <v>333</v>
      </c>
      <c r="E61" s="4"/>
      <c r="F61" s="4"/>
      <c r="G61" s="4"/>
      <c r="H61" s="4"/>
      <c r="I61" s="4"/>
      <c r="J61" s="4"/>
      <c r="K61" s="4"/>
      <c r="L61" s="4"/>
      <c r="M61" s="4">
        <v>472</v>
      </c>
      <c r="N61" s="4"/>
      <c r="O61" s="4"/>
      <c r="P61" s="4"/>
      <c r="Q61" s="4"/>
      <c r="R61" s="4"/>
      <c r="S61" s="4"/>
      <c r="T61" s="4"/>
      <c r="U61" s="4"/>
      <c r="V61" s="4"/>
      <c r="W61" s="4"/>
      <c r="X61" s="4"/>
      <c r="Y61" s="90"/>
      <c r="Z61" s="90"/>
      <c r="AA61" s="90"/>
      <c r="AB61" s="90"/>
      <c r="AC61" s="90"/>
      <c r="AD61" s="90"/>
      <c r="AE61" s="90"/>
      <c r="AF61" s="90"/>
      <c r="AG61" s="75">
        <f t="shared" si="0"/>
        <v>472</v>
      </c>
      <c r="AH61" s="62" cm="1">
        <f t="array" aca="1" ref="AH61" ca="1">IF(AJ61&gt;=14,SUMPRODUCT(LARGE(E61:AF61,ROW(INDIRECT("1:14")))),AG61)</f>
        <v>472</v>
      </c>
      <c r="AJ61" s="8">
        <f t="shared" si="1"/>
        <v>1</v>
      </c>
      <c r="AK61" s="8">
        <f t="shared" si="2"/>
        <v>0</v>
      </c>
    </row>
    <row r="62" spans="1:46" ht="16.5" customHeight="1" x14ac:dyDescent="0.3">
      <c r="A62" s="14">
        <v>60</v>
      </c>
      <c r="B62" s="55" t="s">
        <v>46</v>
      </c>
      <c r="C62" s="53" t="s">
        <v>340</v>
      </c>
      <c r="D62" s="53" t="s">
        <v>341</v>
      </c>
      <c r="E62" s="4"/>
      <c r="F62" s="4"/>
      <c r="G62" s="4">
        <v>472</v>
      </c>
      <c r="H62" s="4"/>
      <c r="I62" s="4"/>
      <c r="J62" s="4"/>
      <c r="K62" s="4"/>
      <c r="L62" s="4"/>
      <c r="M62" s="4"/>
      <c r="N62" s="4"/>
      <c r="O62" s="4"/>
      <c r="P62" s="4"/>
      <c r="Q62" s="4"/>
      <c r="R62" s="4"/>
      <c r="S62" s="4"/>
      <c r="T62" s="4"/>
      <c r="U62" s="4"/>
      <c r="V62" s="4"/>
      <c r="W62" s="4"/>
      <c r="X62" s="4"/>
      <c r="Y62" s="90"/>
      <c r="Z62" s="90"/>
      <c r="AA62" s="90"/>
      <c r="AB62" s="90"/>
      <c r="AC62" s="90"/>
      <c r="AD62" s="90"/>
      <c r="AE62" s="90"/>
      <c r="AF62" s="90"/>
      <c r="AG62" s="75">
        <f t="shared" si="0"/>
        <v>472</v>
      </c>
      <c r="AH62" s="62" cm="1">
        <f t="array" aca="1" ref="AH62" ca="1">IF(AJ62&gt;=14,SUMPRODUCT(LARGE(E62:AF62,ROW(INDIRECT("1:14")))),AG62)</f>
        <v>472</v>
      </c>
      <c r="AJ62" s="8">
        <f t="shared" si="1"/>
        <v>1</v>
      </c>
      <c r="AK62" s="8">
        <f t="shared" si="2"/>
        <v>0</v>
      </c>
    </row>
    <row r="63" spans="1:46" ht="16.5" customHeight="1" x14ac:dyDescent="0.3">
      <c r="A63" s="14">
        <v>61</v>
      </c>
      <c r="B63" s="55" t="s">
        <v>309</v>
      </c>
      <c r="C63" s="53" t="s">
        <v>185</v>
      </c>
      <c r="D63" s="53" t="s">
        <v>186</v>
      </c>
      <c r="E63" s="4"/>
      <c r="F63" s="4">
        <v>472</v>
      </c>
      <c r="G63" s="4"/>
      <c r="H63" s="4"/>
      <c r="I63" s="4"/>
      <c r="J63" s="4"/>
      <c r="K63" s="4"/>
      <c r="L63" s="4"/>
      <c r="M63" s="4"/>
      <c r="N63" s="4"/>
      <c r="O63" s="4"/>
      <c r="P63" s="4"/>
      <c r="Q63" s="4"/>
      <c r="R63" s="4"/>
      <c r="S63" s="4"/>
      <c r="T63" s="4"/>
      <c r="U63" s="4"/>
      <c r="V63" s="4"/>
      <c r="W63" s="4"/>
      <c r="X63" s="4"/>
      <c r="Y63" s="90"/>
      <c r="Z63" s="90"/>
      <c r="AA63" s="90"/>
      <c r="AB63" s="90"/>
      <c r="AC63" s="90"/>
      <c r="AD63" s="90"/>
      <c r="AE63" s="90"/>
      <c r="AF63" s="90"/>
      <c r="AG63" s="75">
        <f t="shared" si="0"/>
        <v>472</v>
      </c>
      <c r="AH63" s="62" cm="1">
        <f t="array" aca="1" ref="AH63" ca="1">IF(AJ63&gt;=14,SUMPRODUCT(LARGE(E63:AF63,ROW(INDIRECT("1:14")))),AG63)</f>
        <v>472</v>
      </c>
      <c r="AJ63" s="8">
        <f t="shared" si="1"/>
        <v>1</v>
      </c>
      <c r="AK63" s="8">
        <f t="shared" si="2"/>
        <v>0</v>
      </c>
      <c r="AS63" s="80"/>
      <c r="AT63" s="28"/>
    </row>
    <row r="64" spans="1:46" ht="16.5" customHeight="1" x14ac:dyDescent="0.3">
      <c r="A64" s="14">
        <v>62</v>
      </c>
      <c r="B64" s="55" t="s">
        <v>94</v>
      </c>
      <c r="C64" s="53" t="s">
        <v>204</v>
      </c>
      <c r="D64" s="53" t="s">
        <v>205</v>
      </c>
      <c r="E64" s="4"/>
      <c r="F64" s="4">
        <v>450</v>
      </c>
      <c r="G64" s="4"/>
      <c r="H64" s="4"/>
      <c r="I64" s="4"/>
      <c r="J64" s="4"/>
      <c r="K64" s="4"/>
      <c r="L64" s="4"/>
      <c r="M64" s="4"/>
      <c r="N64" s="4"/>
      <c r="O64" s="4"/>
      <c r="P64" s="4"/>
      <c r="Q64" s="4"/>
      <c r="R64" s="4"/>
      <c r="S64" s="4"/>
      <c r="T64" s="4"/>
      <c r="U64" s="4"/>
      <c r="V64" s="4"/>
      <c r="W64" s="4"/>
      <c r="X64" s="4"/>
      <c r="Y64" s="90"/>
      <c r="Z64" s="90"/>
      <c r="AA64" s="90"/>
      <c r="AB64" s="90"/>
      <c r="AC64" s="90"/>
      <c r="AD64" s="90"/>
      <c r="AE64" s="90"/>
      <c r="AF64" s="90"/>
      <c r="AG64" s="75">
        <f t="shared" si="0"/>
        <v>450</v>
      </c>
      <c r="AH64" s="62" cm="1">
        <f t="array" aca="1" ref="AH64" ca="1">IF(AJ64&gt;=14,SUMPRODUCT(LARGE(E64:AF64,ROW(INDIRECT("1:14")))),AG64)</f>
        <v>450</v>
      </c>
      <c r="AJ64" s="8">
        <f t="shared" si="1"/>
        <v>1</v>
      </c>
      <c r="AK64" s="8">
        <f t="shared" si="2"/>
        <v>0</v>
      </c>
      <c r="AS64" s="81"/>
    </row>
    <row r="65" spans="1:45" ht="16.5" customHeight="1" x14ac:dyDescent="0.3">
      <c r="A65" s="14">
        <v>63</v>
      </c>
      <c r="B65" s="55" t="s">
        <v>46</v>
      </c>
      <c r="C65" s="53" t="s">
        <v>348</v>
      </c>
      <c r="D65" s="53" t="s">
        <v>349</v>
      </c>
      <c r="E65" s="4"/>
      <c r="F65" s="4">
        <v>448</v>
      </c>
      <c r="G65" s="4"/>
      <c r="H65" s="4"/>
      <c r="I65" s="4"/>
      <c r="J65" s="4"/>
      <c r="K65" s="4"/>
      <c r="L65" s="4"/>
      <c r="M65" s="4"/>
      <c r="N65" s="4"/>
      <c r="O65" s="4"/>
      <c r="P65" s="4"/>
      <c r="Q65" s="4"/>
      <c r="R65" s="4"/>
      <c r="S65" s="4"/>
      <c r="T65" s="4"/>
      <c r="U65" s="4"/>
      <c r="V65" s="4"/>
      <c r="W65" s="4"/>
      <c r="X65" s="4"/>
      <c r="Y65" s="90"/>
      <c r="Z65" s="90"/>
      <c r="AA65" s="90"/>
      <c r="AB65" s="90"/>
      <c r="AC65" s="90"/>
      <c r="AD65" s="90"/>
      <c r="AE65" s="90"/>
      <c r="AF65" s="90"/>
      <c r="AG65" s="75">
        <f t="shared" si="0"/>
        <v>448</v>
      </c>
      <c r="AH65" s="62" cm="1">
        <f t="array" aca="1" ref="AH65" ca="1">IF(AJ65&gt;=14,SUMPRODUCT(LARGE(E65:AF65,ROW(INDIRECT("1:14")))),AG65)</f>
        <v>448</v>
      </c>
      <c r="AJ65" s="8">
        <f t="shared" si="1"/>
        <v>1</v>
      </c>
      <c r="AK65" s="8">
        <f t="shared" si="2"/>
        <v>0</v>
      </c>
      <c r="AS65" s="81"/>
    </row>
    <row r="66" spans="1:45" ht="16.5" customHeight="1" x14ac:dyDescent="0.3">
      <c r="A66" s="14">
        <v>64</v>
      </c>
      <c r="B66" s="55" t="s">
        <v>44</v>
      </c>
      <c r="C66" s="53" t="s">
        <v>49</v>
      </c>
      <c r="D66" s="53" t="s">
        <v>50</v>
      </c>
      <c r="E66" s="4"/>
      <c r="F66" s="4">
        <v>444</v>
      </c>
      <c r="G66" s="4"/>
      <c r="H66" s="4"/>
      <c r="I66" s="4"/>
      <c r="J66" s="4"/>
      <c r="K66" s="4"/>
      <c r="L66" s="4"/>
      <c r="M66" s="4"/>
      <c r="N66" s="4"/>
      <c r="O66" s="4"/>
      <c r="P66" s="4"/>
      <c r="Q66" s="4"/>
      <c r="R66" s="4"/>
      <c r="S66" s="4"/>
      <c r="T66" s="4"/>
      <c r="U66" s="4"/>
      <c r="V66" s="4"/>
      <c r="W66" s="4"/>
      <c r="X66" s="4"/>
      <c r="Y66" s="90"/>
      <c r="Z66" s="90"/>
      <c r="AA66" s="90"/>
      <c r="AB66" s="90"/>
      <c r="AC66" s="90"/>
      <c r="AD66" s="90"/>
      <c r="AE66" s="90"/>
      <c r="AF66" s="90"/>
      <c r="AG66" s="75">
        <f t="shared" si="0"/>
        <v>444</v>
      </c>
      <c r="AH66" s="62" cm="1">
        <f t="array" aca="1" ref="AH66" ca="1">IF(AJ66&gt;=14,SUMPRODUCT(LARGE(E66:AF66,ROW(INDIRECT("1:14")))),AG66)</f>
        <v>444</v>
      </c>
      <c r="AJ66" s="8">
        <f t="shared" si="1"/>
        <v>1</v>
      </c>
      <c r="AK66" s="8">
        <f t="shared" si="2"/>
        <v>0</v>
      </c>
      <c r="AS66" s="80"/>
    </row>
    <row r="67" spans="1:45" ht="16.5" customHeight="1" x14ac:dyDescent="0.3">
      <c r="A67" s="14">
        <v>65</v>
      </c>
      <c r="B67" s="55" t="s">
        <v>105</v>
      </c>
      <c r="C67" s="53" t="s">
        <v>183</v>
      </c>
      <c r="D67" s="53" t="s">
        <v>184</v>
      </c>
      <c r="E67" s="4"/>
      <c r="F67" s="4"/>
      <c r="G67" s="4"/>
      <c r="H67" s="4"/>
      <c r="I67" s="4"/>
      <c r="J67" s="4"/>
      <c r="K67" s="4"/>
      <c r="L67" s="4"/>
      <c r="M67" s="4"/>
      <c r="N67" s="4"/>
      <c r="O67" s="4"/>
      <c r="P67" s="4"/>
      <c r="Q67" s="4"/>
      <c r="R67" s="4"/>
      <c r="S67" s="4"/>
      <c r="T67" s="4"/>
      <c r="U67" s="4"/>
      <c r="V67" s="4"/>
      <c r="W67" s="4"/>
      <c r="X67" s="4"/>
      <c r="Y67" s="90"/>
      <c r="Z67" s="90"/>
      <c r="AA67" s="90"/>
      <c r="AB67" s="90"/>
      <c r="AC67" s="90"/>
      <c r="AD67" s="90"/>
      <c r="AE67" s="90"/>
      <c r="AF67" s="90"/>
      <c r="AG67" s="75">
        <f t="shared" si="0"/>
        <v>0</v>
      </c>
      <c r="AH67" s="62" cm="1">
        <f t="array" aca="1" ref="AH67" ca="1">IF(AJ67&gt;=14,SUMPRODUCT(LARGE(E67:AF67,ROW(INDIRECT("1:14")))),AG67)</f>
        <v>0</v>
      </c>
      <c r="AJ67" s="8">
        <f t="shared" si="1"/>
        <v>0</v>
      </c>
      <c r="AK67" s="8">
        <f t="shared" si="2"/>
        <v>0</v>
      </c>
      <c r="AS67" s="81"/>
    </row>
    <row r="68" spans="1:45" ht="16.5" customHeight="1" x14ac:dyDescent="0.3">
      <c r="A68" s="14">
        <v>66</v>
      </c>
      <c r="B68" s="55" t="s">
        <v>100</v>
      </c>
      <c r="C68" s="53" t="s">
        <v>475</v>
      </c>
      <c r="D68" s="53" t="s">
        <v>341</v>
      </c>
      <c r="E68" s="4"/>
      <c r="F68" s="4"/>
      <c r="G68" s="4"/>
      <c r="H68" s="4"/>
      <c r="I68" s="4"/>
      <c r="J68" s="4"/>
      <c r="K68" s="4"/>
      <c r="L68" s="4"/>
      <c r="M68" s="4"/>
      <c r="N68" s="4"/>
      <c r="O68" s="4"/>
      <c r="P68" s="4"/>
      <c r="Q68" s="4"/>
      <c r="R68" s="4"/>
      <c r="S68" s="4"/>
      <c r="T68" s="4"/>
      <c r="U68" s="4"/>
      <c r="V68" s="4"/>
      <c r="W68" s="4"/>
      <c r="X68" s="4"/>
      <c r="Y68" s="90"/>
      <c r="Z68" s="90"/>
      <c r="AA68" s="90"/>
      <c r="AB68" s="90"/>
      <c r="AC68" s="90"/>
      <c r="AD68" s="90"/>
      <c r="AE68" s="90"/>
      <c r="AF68" s="90"/>
      <c r="AG68" s="75">
        <f t="shared" ref="AG68:AG94" si="3">SUM(E68:AC68)</f>
        <v>0</v>
      </c>
      <c r="AH68" s="62" cm="1">
        <f t="array" aca="1" ref="AH68" ca="1">IF(AJ68&gt;=14,SUMPRODUCT(LARGE(E68:AF68,ROW(INDIRECT("1:14")))),AG68)</f>
        <v>0</v>
      </c>
      <c r="AJ68" s="8">
        <f t="shared" ref="AJ68:AJ94" si="4">COUNTA(E68:AF68)</f>
        <v>0</v>
      </c>
      <c r="AK68" s="8">
        <f t="shared" ref="AK68:AK94" si="5">IF(AJ68&gt;=14,AG68,AL68)</f>
        <v>0</v>
      </c>
      <c r="AS68" s="81"/>
    </row>
    <row r="69" spans="1:45" ht="16.5" customHeight="1" x14ac:dyDescent="0.3">
      <c r="A69" s="14">
        <v>67</v>
      </c>
      <c r="B69" s="55" t="s">
        <v>94</v>
      </c>
      <c r="C69" s="53" t="s">
        <v>187</v>
      </c>
      <c r="D69" s="53" t="s">
        <v>188</v>
      </c>
      <c r="E69" s="3"/>
      <c r="F69" s="4"/>
      <c r="G69" s="4"/>
      <c r="H69" s="4"/>
      <c r="I69" s="4"/>
      <c r="J69" s="4"/>
      <c r="K69" s="4"/>
      <c r="L69" s="4"/>
      <c r="M69" s="4"/>
      <c r="N69" s="4"/>
      <c r="O69" s="4"/>
      <c r="P69" s="4"/>
      <c r="Q69" s="4"/>
      <c r="R69" s="4"/>
      <c r="S69" s="4"/>
      <c r="T69" s="4"/>
      <c r="U69" s="4"/>
      <c r="V69" s="4"/>
      <c r="W69" s="4"/>
      <c r="X69" s="4"/>
      <c r="Y69" s="90"/>
      <c r="Z69" s="90"/>
      <c r="AA69" s="90"/>
      <c r="AB69" s="90"/>
      <c r="AC69" s="90"/>
      <c r="AD69" s="90"/>
      <c r="AE69" s="90"/>
      <c r="AF69" s="90"/>
      <c r="AG69" s="75">
        <f t="shared" si="3"/>
        <v>0</v>
      </c>
      <c r="AH69" s="62" cm="1">
        <f t="array" aca="1" ref="AH69" ca="1">IF(AJ69&gt;=14,SUMPRODUCT(LARGE(E69:AF69,ROW(INDIRECT("1:14")))),AG69)</f>
        <v>0</v>
      </c>
      <c r="AJ69" s="8">
        <f t="shared" si="4"/>
        <v>0</v>
      </c>
      <c r="AK69" s="8">
        <f t="shared" si="5"/>
        <v>0</v>
      </c>
      <c r="AS69" s="81"/>
    </row>
    <row r="70" spans="1:45" ht="16.5" customHeight="1" x14ac:dyDescent="0.3">
      <c r="A70" s="14">
        <v>68</v>
      </c>
      <c r="B70" s="55" t="s">
        <v>94</v>
      </c>
      <c r="C70" s="53" t="s">
        <v>191</v>
      </c>
      <c r="D70" s="53" t="s">
        <v>192</v>
      </c>
      <c r="E70" s="4"/>
      <c r="F70" s="4"/>
      <c r="G70" s="4"/>
      <c r="H70" s="4"/>
      <c r="I70" s="4"/>
      <c r="J70" s="4"/>
      <c r="K70" s="4"/>
      <c r="L70" s="4"/>
      <c r="M70" s="4"/>
      <c r="N70" s="4"/>
      <c r="O70" s="4"/>
      <c r="P70" s="4"/>
      <c r="Q70" s="4"/>
      <c r="R70" s="4"/>
      <c r="S70" s="4"/>
      <c r="T70" s="4"/>
      <c r="U70" s="4"/>
      <c r="V70" s="4"/>
      <c r="W70" s="4"/>
      <c r="X70" s="4"/>
      <c r="Y70" s="90"/>
      <c r="Z70" s="90"/>
      <c r="AA70" s="90"/>
      <c r="AB70" s="90"/>
      <c r="AC70" s="90"/>
      <c r="AD70" s="90"/>
      <c r="AE70" s="90"/>
      <c r="AF70" s="90"/>
      <c r="AG70" s="75">
        <f t="shared" si="3"/>
        <v>0</v>
      </c>
      <c r="AH70" s="62" cm="1">
        <f t="array" aca="1" ref="AH70" ca="1">IF(AJ70&gt;=14,SUMPRODUCT(LARGE(E70:AF70,ROW(INDIRECT("1:14")))),AG70)</f>
        <v>0</v>
      </c>
      <c r="AJ70" s="8">
        <f t="shared" si="4"/>
        <v>0</v>
      </c>
      <c r="AK70" s="8">
        <f t="shared" si="5"/>
        <v>0</v>
      </c>
      <c r="AS70" s="81"/>
    </row>
    <row r="71" spans="1:45" ht="16.5" customHeight="1" x14ac:dyDescent="0.3">
      <c r="A71" s="14">
        <v>69</v>
      </c>
      <c r="B71" s="55" t="s">
        <v>94</v>
      </c>
      <c r="C71" s="53" t="s">
        <v>408</v>
      </c>
      <c r="D71" s="53" t="s">
        <v>104</v>
      </c>
      <c r="E71" s="4"/>
      <c r="F71" s="4"/>
      <c r="G71" s="4"/>
      <c r="H71" s="4"/>
      <c r="I71" s="4"/>
      <c r="J71" s="4"/>
      <c r="K71" s="4"/>
      <c r="L71" s="4"/>
      <c r="M71" s="4"/>
      <c r="N71" s="4"/>
      <c r="O71" s="4"/>
      <c r="P71" s="4"/>
      <c r="Q71" s="4"/>
      <c r="R71" s="4"/>
      <c r="S71" s="4"/>
      <c r="T71" s="4"/>
      <c r="U71" s="4"/>
      <c r="V71" s="4"/>
      <c r="W71" s="4"/>
      <c r="X71" s="4"/>
      <c r="Y71" s="90"/>
      <c r="Z71" s="90"/>
      <c r="AA71" s="90"/>
      <c r="AB71" s="90"/>
      <c r="AC71" s="90"/>
      <c r="AD71" s="90"/>
      <c r="AE71" s="90"/>
      <c r="AF71" s="90"/>
      <c r="AG71" s="75">
        <f t="shared" si="3"/>
        <v>0</v>
      </c>
      <c r="AH71" s="62" cm="1">
        <f t="array" aca="1" ref="AH71" ca="1">IF(AJ71&gt;=14,SUMPRODUCT(LARGE(E71:AF71,ROW(INDIRECT("1:14")))),AG71)</f>
        <v>0</v>
      </c>
      <c r="AJ71" s="8">
        <f t="shared" si="4"/>
        <v>0</v>
      </c>
      <c r="AK71" s="8">
        <f t="shared" si="5"/>
        <v>0</v>
      </c>
      <c r="AS71" s="81"/>
    </row>
    <row r="72" spans="1:45" ht="16.5" customHeight="1" x14ac:dyDescent="0.3">
      <c r="A72" s="14">
        <v>70</v>
      </c>
      <c r="B72" s="55" t="s">
        <v>94</v>
      </c>
      <c r="C72" s="53" t="s">
        <v>444</v>
      </c>
      <c r="D72" s="53" t="s">
        <v>445</v>
      </c>
      <c r="E72" s="4"/>
      <c r="F72" s="4"/>
      <c r="G72" s="4"/>
      <c r="H72" s="4"/>
      <c r="I72" s="4"/>
      <c r="J72" s="4"/>
      <c r="K72" s="4"/>
      <c r="L72" s="4"/>
      <c r="M72" s="4"/>
      <c r="N72" s="4"/>
      <c r="O72" s="4"/>
      <c r="P72" s="4"/>
      <c r="Q72" s="4"/>
      <c r="R72" s="4"/>
      <c r="S72" s="4"/>
      <c r="T72" s="4"/>
      <c r="U72" s="4"/>
      <c r="V72" s="4"/>
      <c r="W72" s="4"/>
      <c r="X72" s="4"/>
      <c r="Y72" s="90"/>
      <c r="Z72" s="90"/>
      <c r="AA72" s="90"/>
      <c r="AB72" s="90"/>
      <c r="AC72" s="90"/>
      <c r="AD72" s="90"/>
      <c r="AE72" s="90"/>
      <c r="AF72" s="90"/>
      <c r="AG72" s="75">
        <f t="shared" si="3"/>
        <v>0</v>
      </c>
      <c r="AH72" s="62" cm="1">
        <f t="array" aca="1" ref="AH72" ca="1">IF(AJ72&gt;=14,SUMPRODUCT(LARGE(E72:AF72,ROW(INDIRECT("1:14")))),AG72)</f>
        <v>0</v>
      </c>
      <c r="AJ72" s="8">
        <f t="shared" si="4"/>
        <v>0</v>
      </c>
      <c r="AK72" s="8">
        <f t="shared" si="5"/>
        <v>0</v>
      </c>
      <c r="AS72" s="81"/>
    </row>
    <row r="73" spans="1:45" ht="16.5" customHeight="1" x14ac:dyDescent="0.3">
      <c r="A73" s="14">
        <v>71</v>
      </c>
      <c r="B73" s="55" t="s">
        <v>8</v>
      </c>
      <c r="C73" s="53" t="s">
        <v>416</v>
      </c>
      <c r="D73" s="53" t="s">
        <v>417</v>
      </c>
      <c r="E73" s="4"/>
      <c r="F73" s="4"/>
      <c r="G73" s="4"/>
      <c r="H73" s="4"/>
      <c r="I73" s="4"/>
      <c r="J73" s="4"/>
      <c r="K73" s="4"/>
      <c r="L73" s="4"/>
      <c r="M73" s="4"/>
      <c r="N73" s="4"/>
      <c r="O73" s="4"/>
      <c r="P73" s="4"/>
      <c r="Q73" s="4"/>
      <c r="R73" s="4"/>
      <c r="S73" s="4"/>
      <c r="T73" s="4"/>
      <c r="U73" s="4"/>
      <c r="V73" s="4"/>
      <c r="W73" s="4"/>
      <c r="X73" s="4"/>
      <c r="Y73" s="90"/>
      <c r="Z73" s="90"/>
      <c r="AA73" s="90"/>
      <c r="AB73" s="90"/>
      <c r="AC73" s="90"/>
      <c r="AD73" s="90"/>
      <c r="AE73" s="90"/>
      <c r="AF73" s="90"/>
      <c r="AG73" s="75">
        <f t="shared" si="3"/>
        <v>0</v>
      </c>
      <c r="AH73" s="62" cm="1">
        <f t="array" aca="1" ref="AH73" ca="1">IF(AJ73&gt;=14,SUMPRODUCT(LARGE(E73:AF73,ROW(INDIRECT("1:14")))),AG73)</f>
        <v>0</v>
      </c>
      <c r="AJ73" s="8">
        <f t="shared" si="4"/>
        <v>0</v>
      </c>
      <c r="AK73" s="8">
        <f t="shared" si="5"/>
        <v>0</v>
      </c>
      <c r="AS73" s="81"/>
    </row>
    <row r="74" spans="1:45" ht="16.5" customHeight="1" x14ac:dyDescent="0.3">
      <c r="A74" s="14">
        <v>72</v>
      </c>
      <c r="B74" s="55" t="s">
        <v>8</v>
      </c>
      <c r="C74" s="53" t="s">
        <v>193</v>
      </c>
      <c r="D74" s="53" t="s">
        <v>48</v>
      </c>
      <c r="E74" s="4"/>
      <c r="F74" s="4"/>
      <c r="G74" s="4"/>
      <c r="H74" s="4"/>
      <c r="I74" s="4"/>
      <c r="J74" s="4"/>
      <c r="K74" s="4"/>
      <c r="L74" s="4"/>
      <c r="M74" s="4"/>
      <c r="N74" s="4"/>
      <c r="O74" s="4"/>
      <c r="P74" s="4"/>
      <c r="Q74" s="4"/>
      <c r="R74" s="4"/>
      <c r="S74" s="4"/>
      <c r="T74" s="4"/>
      <c r="U74" s="4"/>
      <c r="V74" s="4"/>
      <c r="W74" s="4"/>
      <c r="X74" s="4"/>
      <c r="Y74" s="90"/>
      <c r="Z74" s="90"/>
      <c r="AA74" s="90"/>
      <c r="AB74" s="90"/>
      <c r="AC74" s="90"/>
      <c r="AD74" s="90"/>
      <c r="AE74" s="90"/>
      <c r="AF74" s="90"/>
      <c r="AG74" s="75">
        <f t="shared" si="3"/>
        <v>0</v>
      </c>
      <c r="AH74" s="62" cm="1">
        <f t="array" aca="1" ref="AH74" ca="1">IF(AJ74&gt;=14,SUMPRODUCT(LARGE(E74:AF74,ROW(INDIRECT("1:14")))),AG74)</f>
        <v>0</v>
      </c>
      <c r="AJ74" s="8">
        <f t="shared" si="4"/>
        <v>0</v>
      </c>
      <c r="AK74" s="8">
        <f t="shared" si="5"/>
        <v>0</v>
      </c>
      <c r="AS74" s="81"/>
    </row>
    <row r="75" spans="1:45" ht="16.5" customHeight="1" x14ac:dyDescent="0.3">
      <c r="A75" s="14">
        <v>73</v>
      </c>
      <c r="B75" s="55" t="s">
        <v>8</v>
      </c>
      <c r="C75" s="53" t="s">
        <v>392</v>
      </c>
      <c r="D75" s="53" t="s">
        <v>393</v>
      </c>
      <c r="E75" s="4"/>
      <c r="F75" s="4"/>
      <c r="G75" s="4"/>
      <c r="H75" s="4"/>
      <c r="I75" s="4"/>
      <c r="J75" s="4"/>
      <c r="K75" s="4"/>
      <c r="L75" s="4"/>
      <c r="M75" s="4"/>
      <c r="N75" s="4"/>
      <c r="O75" s="4"/>
      <c r="P75" s="4"/>
      <c r="Q75" s="4"/>
      <c r="R75" s="4"/>
      <c r="S75" s="4"/>
      <c r="T75" s="4"/>
      <c r="U75" s="4"/>
      <c r="V75" s="4"/>
      <c r="W75" s="4"/>
      <c r="X75" s="4"/>
      <c r="Y75" s="90"/>
      <c r="Z75" s="90"/>
      <c r="AA75" s="90"/>
      <c r="AB75" s="90"/>
      <c r="AC75" s="90"/>
      <c r="AD75" s="90"/>
      <c r="AE75" s="90"/>
      <c r="AF75" s="90"/>
      <c r="AG75" s="75">
        <f t="shared" si="3"/>
        <v>0</v>
      </c>
      <c r="AH75" s="62" cm="1">
        <f t="array" aca="1" ref="AH75" ca="1">IF(AJ75&gt;=14,SUMPRODUCT(LARGE(E75:AF75,ROW(INDIRECT("1:14")))),AG75)</f>
        <v>0</v>
      </c>
      <c r="AJ75" s="8">
        <f t="shared" si="4"/>
        <v>0</v>
      </c>
      <c r="AK75" s="8">
        <f t="shared" si="5"/>
        <v>0</v>
      </c>
      <c r="AS75" s="81"/>
    </row>
    <row r="76" spans="1:45" ht="16.5" customHeight="1" x14ac:dyDescent="0.3">
      <c r="A76" s="14">
        <v>74</v>
      </c>
      <c r="B76" s="55" t="s">
        <v>8</v>
      </c>
      <c r="C76" s="53" t="s">
        <v>476</v>
      </c>
      <c r="D76" s="53" t="s">
        <v>477</v>
      </c>
      <c r="E76" s="4"/>
      <c r="F76" s="4"/>
      <c r="G76" s="4"/>
      <c r="H76" s="4"/>
      <c r="I76" s="4"/>
      <c r="J76" s="4"/>
      <c r="K76" s="4"/>
      <c r="L76" s="4"/>
      <c r="M76" s="4"/>
      <c r="N76" s="4"/>
      <c r="O76" s="4"/>
      <c r="P76" s="4"/>
      <c r="Q76" s="4"/>
      <c r="R76" s="4"/>
      <c r="S76" s="4"/>
      <c r="T76" s="4"/>
      <c r="U76" s="4"/>
      <c r="V76" s="4"/>
      <c r="W76" s="4"/>
      <c r="X76" s="4"/>
      <c r="Y76" s="90"/>
      <c r="Z76" s="90"/>
      <c r="AA76" s="90"/>
      <c r="AB76" s="90"/>
      <c r="AC76" s="90"/>
      <c r="AD76" s="90"/>
      <c r="AE76" s="90"/>
      <c r="AF76" s="90"/>
      <c r="AG76" s="75">
        <f t="shared" si="3"/>
        <v>0</v>
      </c>
      <c r="AH76" s="62" cm="1">
        <f t="array" aca="1" ref="AH76" ca="1">IF(AJ76&gt;=14,SUMPRODUCT(LARGE(E76:AF76,ROW(INDIRECT("1:14")))),AG76)</f>
        <v>0</v>
      </c>
      <c r="AJ76" s="8">
        <f t="shared" si="4"/>
        <v>0</v>
      </c>
      <c r="AK76" s="8">
        <f t="shared" si="5"/>
        <v>0</v>
      </c>
      <c r="AS76" s="81"/>
    </row>
    <row r="77" spans="1:45" ht="16.5" customHeight="1" x14ac:dyDescent="0.3">
      <c r="A77" s="14">
        <v>75</v>
      </c>
      <c r="B77" s="55" t="s">
        <v>8</v>
      </c>
      <c r="C77" s="53" t="s">
        <v>210</v>
      </c>
      <c r="D77" s="53" t="s">
        <v>211</v>
      </c>
      <c r="E77" s="4"/>
      <c r="F77" s="4"/>
      <c r="G77" s="4"/>
      <c r="H77" s="4"/>
      <c r="I77" s="4"/>
      <c r="J77" s="4"/>
      <c r="K77" s="4"/>
      <c r="L77" s="4"/>
      <c r="M77" s="4"/>
      <c r="N77" s="4"/>
      <c r="O77" s="4"/>
      <c r="P77" s="4"/>
      <c r="Q77" s="4"/>
      <c r="R77" s="4"/>
      <c r="S77" s="4"/>
      <c r="T77" s="4"/>
      <c r="U77" s="4"/>
      <c r="V77" s="4"/>
      <c r="W77" s="4"/>
      <c r="X77" s="4"/>
      <c r="Y77" s="90"/>
      <c r="Z77" s="90"/>
      <c r="AA77" s="90"/>
      <c r="AB77" s="90"/>
      <c r="AC77" s="90"/>
      <c r="AD77" s="90"/>
      <c r="AE77" s="90"/>
      <c r="AF77" s="90"/>
      <c r="AG77" s="75">
        <f t="shared" si="3"/>
        <v>0</v>
      </c>
      <c r="AH77" s="62" cm="1">
        <f t="array" aca="1" ref="AH77" ca="1">IF(AJ77&gt;=14,SUMPRODUCT(LARGE(E77:AF77,ROW(INDIRECT("1:14")))),AG77)</f>
        <v>0</v>
      </c>
      <c r="AJ77" s="8">
        <f t="shared" si="4"/>
        <v>0</v>
      </c>
      <c r="AK77" s="8">
        <f t="shared" si="5"/>
        <v>0</v>
      </c>
      <c r="AS77" s="81"/>
    </row>
    <row r="78" spans="1:45" ht="16.5" customHeight="1" x14ac:dyDescent="0.3">
      <c r="A78" s="14">
        <v>76</v>
      </c>
      <c r="B78" s="55" t="s">
        <v>8</v>
      </c>
      <c r="C78" s="53" t="s">
        <v>494</v>
      </c>
      <c r="D78" s="53" t="s">
        <v>495</v>
      </c>
      <c r="E78" s="4"/>
      <c r="F78" s="4"/>
      <c r="G78" s="4"/>
      <c r="H78" s="4"/>
      <c r="I78" s="4"/>
      <c r="J78" s="4"/>
      <c r="K78" s="4"/>
      <c r="L78" s="4"/>
      <c r="M78" s="4"/>
      <c r="N78" s="86"/>
      <c r="O78" s="86"/>
      <c r="P78" s="4"/>
      <c r="Q78" s="4"/>
      <c r="R78" s="4"/>
      <c r="S78" s="4"/>
      <c r="T78" s="4"/>
      <c r="U78" s="4"/>
      <c r="V78" s="4"/>
      <c r="W78" s="4"/>
      <c r="X78" s="4"/>
      <c r="Y78" s="90"/>
      <c r="Z78" s="90"/>
      <c r="AA78" s="90"/>
      <c r="AB78" s="90"/>
      <c r="AC78" s="90"/>
      <c r="AD78" s="90"/>
      <c r="AE78" s="90"/>
      <c r="AF78" s="90"/>
      <c r="AG78" s="75">
        <f t="shared" si="3"/>
        <v>0</v>
      </c>
      <c r="AH78" s="62" cm="1">
        <f t="array" aca="1" ref="AH78" ca="1">IF(AJ78&gt;=14,SUMPRODUCT(LARGE(E78:AF78,ROW(INDIRECT("1:14")))),AG78)</f>
        <v>0</v>
      </c>
      <c r="AJ78" s="8">
        <f t="shared" si="4"/>
        <v>0</v>
      </c>
      <c r="AK78" s="8">
        <f t="shared" si="5"/>
        <v>0</v>
      </c>
      <c r="AS78" s="81"/>
    </row>
    <row r="79" spans="1:45" ht="16.5" customHeight="1" x14ac:dyDescent="0.3">
      <c r="A79" s="14">
        <v>77</v>
      </c>
      <c r="B79" s="55" t="s">
        <v>44</v>
      </c>
      <c r="C79" s="53" t="s">
        <v>454</v>
      </c>
      <c r="D79" s="53" t="s">
        <v>415</v>
      </c>
      <c r="E79" s="4"/>
      <c r="F79" s="4"/>
      <c r="G79" s="4"/>
      <c r="H79" s="4"/>
      <c r="I79" s="4"/>
      <c r="J79" s="4"/>
      <c r="K79" s="4"/>
      <c r="L79" s="4"/>
      <c r="M79" s="4"/>
      <c r="N79" s="4"/>
      <c r="O79" s="4"/>
      <c r="P79" s="4"/>
      <c r="Q79" s="4"/>
      <c r="R79" s="4"/>
      <c r="S79" s="4"/>
      <c r="T79" s="4"/>
      <c r="U79" s="4"/>
      <c r="V79" s="4"/>
      <c r="W79" s="4"/>
      <c r="X79" s="4"/>
      <c r="Y79" s="90"/>
      <c r="Z79" s="90"/>
      <c r="AA79" s="90"/>
      <c r="AB79" s="90"/>
      <c r="AC79" s="90"/>
      <c r="AD79" s="90"/>
      <c r="AE79" s="90"/>
      <c r="AF79" s="90"/>
      <c r="AG79" s="75">
        <f t="shared" si="3"/>
        <v>0</v>
      </c>
      <c r="AH79" s="62" cm="1">
        <f t="array" aca="1" ref="AH79" ca="1">IF(AJ79&gt;=14,SUMPRODUCT(LARGE(E79:AF79,ROW(INDIRECT("1:14")))),AG79)</f>
        <v>0</v>
      </c>
      <c r="AJ79" s="8">
        <f t="shared" si="4"/>
        <v>0</v>
      </c>
      <c r="AK79" s="8">
        <f t="shared" si="5"/>
        <v>0</v>
      </c>
      <c r="AS79" s="81"/>
    </row>
    <row r="80" spans="1:45" ht="16.5" customHeight="1" x14ac:dyDescent="0.3">
      <c r="A80" s="14">
        <v>78</v>
      </c>
      <c r="B80" s="55" t="s">
        <v>44</v>
      </c>
      <c r="C80" s="53" t="s">
        <v>442</v>
      </c>
      <c r="D80" s="53" t="s">
        <v>443</v>
      </c>
      <c r="E80" s="4"/>
      <c r="F80" s="4"/>
      <c r="G80" s="4"/>
      <c r="H80" s="4"/>
      <c r="I80" s="4"/>
      <c r="J80" s="4"/>
      <c r="K80" s="4"/>
      <c r="L80" s="4"/>
      <c r="M80" s="4"/>
      <c r="N80" s="4"/>
      <c r="O80" s="4"/>
      <c r="P80" s="4"/>
      <c r="Q80" s="4"/>
      <c r="R80" s="4"/>
      <c r="S80" s="4"/>
      <c r="T80" s="4"/>
      <c r="U80" s="4"/>
      <c r="V80" s="4"/>
      <c r="W80" s="4"/>
      <c r="X80" s="4"/>
      <c r="Y80" s="90"/>
      <c r="Z80" s="90"/>
      <c r="AA80" s="90"/>
      <c r="AB80" s="90"/>
      <c r="AC80" s="90"/>
      <c r="AD80" s="90"/>
      <c r="AE80" s="90"/>
      <c r="AF80" s="90"/>
      <c r="AG80" s="75">
        <f t="shared" si="3"/>
        <v>0</v>
      </c>
      <c r="AH80" s="62" cm="1">
        <f t="array" aca="1" ref="AH80" ca="1">IF(AJ80&gt;=14,SUMPRODUCT(LARGE(E80:AF80,ROW(INDIRECT("1:14")))),AG80)</f>
        <v>0</v>
      </c>
      <c r="AJ80" s="8">
        <f t="shared" si="4"/>
        <v>0</v>
      </c>
      <c r="AK80" s="8">
        <f t="shared" si="5"/>
        <v>0</v>
      </c>
      <c r="AS80" s="81"/>
    </row>
    <row r="81" spans="1:45" ht="16.5" customHeight="1" x14ac:dyDescent="0.3">
      <c r="A81" s="14">
        <v>79</v>
      </c>
      <c r="B81" s="55" t="s">
        <v>44</v>
      </c>
      <c r="C81" s="53" t="s">
        <v>446</v>
      </c>
      <c r="D81" s="53" t="s">
        <v>447</v>
      </c>
      <c r="E81" s="4"/>
      <c r="F81" s="4"/>
      <c r="G81" s="4"/>
      <c r="H81" s="4"/>
      <c r="I81" s="4"/>
      <c r="J81" s="4"/>
      <c r="K81" s="4"/>
      <c r="L81" s="4"/>
      <c r="M81" s="4"/>
      <c r="N81" s="4"/>
      <c r="O81" s="4"/>
      <c r="P81" s="4"/>
      <c r="Q81" s="4"/>
      <c r="R81" s="4"/>
      <c r="S81" s="4"/>
      <c r="T81" s="4"/>
      <c r="U81" s="4"/>
      <c r="V81" s="4"/>
      <c r="W81" s="4"/>
      <c r="X81" s="4"/>
      <c r="Y81" s="90"/>
      <c r="Z81" s="90"/>
      <c r="AA81" s="90"/>
      <c r="AB81" s="90"/>
      <c r="AC81" s="90"/>
      <c r="AD81" s="90"/>
      <c r="AE81" s="90"/>
      <c r="AF81" s="90"/>
      <c r="AG81" s="75">
        <f t="shared" si="3"/>
        <v>0</v>
      </c>
      <c r="AH81" s="62" cm="1">
        <f t="array" aca="1" ref="AH81" ca="1">IF(AJ81&gt;=14,SUMPRODUCT(LARGE(E81:AF81,ROW(INDIRECT("1:14")))),AG81)</f>
        <v>0</v>
      </c>
      <c r="AJ81" s="8">
        <f t="shared" si="4"/>
        <v>0</v>
      </c>
      <c r="AK81" s="8">
        <f t="shared" si="5"/>
        <v>0</v>
      </c>
      <c r="AS81" s="81"/>
    </row>
    <row r="82" spans="1:45" ht="16.5" customHeight="1" x14ac:dyDescent="0.3">
      <c r="A82" s="14">
        <v>80</v>
      </c>
      <c r="B82" s="55" t="s">
        <v>44</v>
      </c>
      <c r="C82" s="53" t="s">
        <v>89</v>
      </c>
      <c r="D82" s="53" t="s">
        <v>90</v>
      </c>
      <c r="E82" s="4"/>
      <c r="F82" s="4"/>
      <c r="G82" s="4"/>
      <c r="H82" s="4"/>
      <c r="I82" s="4"/>
      <c r="J82" s="4"/>
      <c r="K82" s="4"/>
      <c r="L82" s="4"/>
      <c r="M82" s="4"/>
      <c r="N82" s="4"/>
      <c r="O82" s="4"/>
      <c r="P82" s="4"/>
      <c r="Q82" s="4"/>
      <c r="R82" s="4"/>
      <c r="S82" s="4"/>
      <c r="T82" s="4"/>
      <c r="U82" s="4"/>
      <c r="V82" s="4"/>
      <c r="W82" s="4"/>
      <c r="X82" s="4"/>
      <c r="Y82" s="90"/>
      <c r="Z82" s="90"/>
      <c r="AA82" s="90"/>
      <c r="AB82" s="90"/>
      <c r="AC82" s="90"/>
      <c r="AD82" s="90"/>
      <c r="AE82" s="90"/>
      <c r="AF82" s="90"/>
      <c r="AG82" s="75">
        <f t="shared" si="3"/>
        <v>0</v>
      </c>
      <c r="AH82" s="62" cm="1">
        <f t="array" aca="1" ref="AH82" ca="1">IF(AJ82&gt;=14,SUMPRODUCT(LARGE(E82:AF82,ROW(INDIRECT("1:14")))),AG82)</f>
        <v>0</v>
      </c>
      <c r="AJ82" s="8">
        <f t="shared" si="4"/>
        <v>0</v>
      </c>
      <c r="AK82" s="8">
        <f t="shared" si="5"/>
        <v>0</v>
      </c>
      <c r="AS82" s="81"/>
    </row>
    <row r="83" spans="1:45" ht="16.5" customHeight="1" x14ac:dyDescent="0.3">
      <c r="A83" s="14">
        <v>81</v>
      </c>
      <c r="B83" s="55" t="s">
        <v>44</v>
      </c>
      <c r="C83" s="53" t="s">
        <v>529</v>
      </c>
      <c r="D83" s="53" t="s">
        <v>530</v>
      </c>
      <c r="E83" s="4"/>
      <c r="F83" s="4"/>
      <c r="G83" s="4"/>
      <c r="H83" s="4"/>
      <c r="I83" s="4"/>
      <c r="J83" s="4"/>
      <c r="K83" s="4"/>
      <c r="L83" s="4"/>
      <c r="M83" s="4"/>
      <c r="N83" s="4"/>
      <c r="O83" s="4"/>
      <c r="P83" s="4"/>
      <c r="Q83" s="4"/>
      <c r="R83" s="4"/>
      <c r="S83" s="4"/>
      <c r="T83" s="4"/>
      <c r="U83" s="4"/>
      <c r="V83" s="4"/>
      <c r="W83" s="4"/>
      <c r="X83" s="4"/>
      <c r="Y83" s="90"/>
      <c r="Z83" s="90"/>
      <c r="AA83" s="90"/>
      <c r="AB83" s="90"/>
      <c r="AC83" s="90"/>
      <c r="AD83" s="90"/>
      <c r="AE83" s="90"/>
      <c r="AF83" s="90"/>
      <c r="AG83" s="75">
        <f t="shared" si="3"/>
        <v>0</v>
      </c>
      <c r="AH83" s="62" cm="1">
        <f t="array" aca="1" ref="AH83" ca="1">IF(AJ83&gt;=14,SUMPRODUCT(LARGE(E83:AF83,ROW(INDIRECT("1:14")))),AG83)</f>
        <v>0</v>
      </c>
      <c r="AJ83" s="8">
        <f t="shared" si="4"/>
        <v>0</v>
      </c>
      <c r="AK83" s="8">
        <f t="shared" si="5"/>
        <v>0</v>
      </c>
      <c r="AS83" s="81"/>
    </row>
    <row r="84" spans="1:45" ht="16.5" customHeight="1" x14ac:dyDescent="0.3">
      <c r="A84" s="14">
        <v>82</v>
      </c>
      <c r="B84" s="55" t="s">
        <v>44</v>
      </c>
      <c r="C84" s="53" t="s">
        <v>390</v>
      </c>
      <c r="D84" s="53" t="s">
        <v>391</v>
      </c>
      <c r="E84" s="4"/>
      <c r="F84" s="4"/>
      <c r="G84" s="4"/>
      <c r="H84" s="4"/>
      <c r="I84" s="4"/>
      <c r="J84" s="4"/>
      <c r="K84" s="4"/>
      <c r="L84" s="4"/>
      <c r="M84" s="4"/>
      <c r="N84" s="4"/>
      <c r="O84" s="4"/>
      <c r="P84" s="4"/>
      <c r="Q84" s="4"/>
      <c r="R84" s="4"/>
      <c r="S84" s="4"/>
      <c r="T84" s="4"/>
      <c r="U84" s="4"/>
      <c r="V84" s="4"/>
      <c r="W84" s="4"/>
      <c r="X84" s="4"/>
      <c r="Y84" s="90"/>
      <c r="Z84" s="90"/>
      <c r="AA84" s="90"/>
      <c r="AB84" s="90"/>
      <c r="AC84" s="90"/>
      <c r="AD84" s="90"/>
      <c r="AE84" s="90"/>
      <c r="AF84" s="90"/>
      <c r="AG84" s="75">
        <f t="shared" si="3"/>
        <v>0</v>
      </c>
      <c r="AH84" s="62" cm="1">
        <f t="array" aca="1" ref="AH84" ca="1">IF(AJ84&gt;=14,SUMPRODUCT(LARGE(E84:AF84,ROW(INDIRECT("1:14")))),AG84)</f>
        <v>0</v>
      </c>
      <c r="AJ84" s="8">
        <f t="shared" si="4"/>
        <v>0</v>
      </c>
      <c r="AK84" s="8">
        <f t="shared" si="5"/>
        <v>0</v>
      </c>
      <c r="AS84" s="81"/>
    </row>
    <row r="85" spans="1:45" ht="16.5" customHeight="1" x14ac:dyDescent="0.3">
      <c r="A85" s="14">
        <v>83</v>
      </c>
      <c r="B85" s="55" t="s">
        <v>46</v>
      </c>
      <c r="C85" s="53" t="s">
        <v>383</v>
      </c>
      <c r="D85" s="53" t="s">
        <v>384</v>
      </c>
      <c r="E85" s="4"/>
      <c r="F85" s="4"/>
      <c r="G85" s="4"/>
      <c r="H85" s="4"/>
      <c r="I85" s="4"/>
      <c r="J85" s="4"/>
      <c r="K85" s="4"/>
      <c r="L85" s="4"/>
      <c r="M85" s="4"/>
      <c r="N85" s="4"/>
      <c r="O85" s="4"/>
      <c r="P85" s="4"/>
      <c r="Q85" s="4"/>
      <c r="R85" s="4"/>
      <c r="S85" s="4"/>
      <c r="T85" s="4"/>
      <c r="U85" s="4"/>
      <c r="V85" s="4"/>
      <c r="W85" s="4"/>
      <c r="X85" s="4"/>
      <c r="Y85" s="90"/>
      <c r="Z85" s="90"/>
      <c r="AA85" s="90"/>
      <c r="AB85" s="90"/>
      <c r="AC85" s="90"/>
      <c r="AD85" s="90"/>
      <c r="AE85" s="90"/>
      <c r="AF85" s="90"/>
      <c r="AG85" s="75">
        <f t="shared" si="3"/>
        <v>0</v>
      </c>
      <c r="AH85" s="62" cm="1">
        <f t="array" aca="1" ref="AH85" ca="1">IF(AJ85&gt;=14,SUMPRODUCT(LARGE(E85:AF85,ROW(INDIRECT("1:14")))),AG85)</f>
        <v>0</v>
      </c>
      <c r="AJ85" s="8">
        <f t="shared" si="4"/>
        <v>0</v>
      </c>
      <c r="AK85" s="8">
        <f t="shared" si="5"/>
        <v>0</v>
      </c>
      <c r="AS85" s="81"/>
    </row>
    <row r="86" spans="1:45" ht="16.5" customHeight="1" x14ac:dyDescent="0.3">
      <c r="A86" s="14">
        <v>84</v>
      </c>
      <c r="B86" s="55" t="s">
        <v>46</v>
      </c>
      <c r="C86" s="53" t="s">
        <v>371</v>
      </c>
      <c r="D86" s="53" t="s">
        <v>372</v>
      </c>
      <c r="E86" s="4"/>
      <c r="F86" s="86"/>
      <c r="G86" s="4"/>
      <c r="H86" s="4"/>
      <c r="I86" s="4"/>
      <c r="J86" s="4"/>
      <c r="K86" s="4"/>
      <c r="L86" s="4"/>
      <c r="M86" s="4"/>
      <c r="N86" s="4"/>
      <c r="O86" s="4"/>
      <c r="P86" s="4"/>
      <c r="Q86" s="4"/>
      <c r="R86" s="4"/>
      <c r="S86" s="4"/>
      <c r="T86" s="4"/>
      <c r="U86" s="4"/>
      <c r="V86" s="4"/>
      <c r="W86" s="4"/>
      <c r="X86" s="4"/>
      <c r="Y86" s="90"/>
      <c r="Z86" s="90"/>
      <c r="AA86" s="90"/>
      <c r="AB86" s="90"/>
      <c r="AC86" s="90"/>
      <c r="AD86" s="90"/>
      <c r="AE86" s="90"/>
      <c r="AF86" s="90"/>
      <c r="AG86" s="75">
        <f t="shared" si="3"/>
        <v>0</v>
      </c>
      <c r="AH86" s="62" cm="1">
        <f t="array" aca="1" ref="AH86" ca="1">IF(AJ86&gt;=14,SUMPRODUCT(LARGE(E86:AF86,ROW(INDIRECT("1:14")))),AG86)</f>
        <v>0</v>
      </c>
      <c r="AJ86" s="8">
        <f t="shared" si="4"/>
        <v>0</v>
      </c>
      <c r="AK86" s="8">
        <f t="shared" si="5"/>
        <v>0</v>
      </c>
      <c r="AS86" s="81"/>
    </row>
    <row r="87" spans="1:45" ht="16.5" customHeight="1" x14ac:dyDescent="0.3">
      <c r="A87" s="14">
        <v>85</v>
      </c>
      <c r="B87" s="55" t="s">
        <v>46</v>
      </c>
      <c r="C87" s="53" t="s">
        <v>81</v>
      </c>
      <c r="D87" s="53" t="s">
        <v>48</v>
      </c>
      <c r="E87" s="4"/>
      <c r="F87" s="4"/>
      <c r="G87" s="4"/>
      <c r="H87" s="4"/>
      <c r="I87" s="4"/>
      <c r="J87" s="4"/>
      <c r="K87" s="4"/>
      <c r="L87" s="4"/>
      <c r="M87" s="4"/>
      <c r="N87" s="4"/>
      <c r="O87" s="4"/>
      <c r="P87" s="4"/>
      <c r="Q87" s="4"/>
      <c r="R87" s="4"/>
      <c r="S87" s="4"/>
      <c r="T87" s="4"/>
      <c r="U87" s="4"/>
      <c r="V87" s="4"/>
      <c r="W87" s="4"/>
      <c r="X87" s="4"/>
      <c r="Y87" s="90"/>
      <c r="Z87" s="90"/>
      <c r="AA87" s="90"/>
      <c r="AB87" s="90"/>
      <c r="AC87" s="90"/>
      <c r="AD87" s="90"/>
      <c r="AE87" s="90"/>
      <c r="AF87" s="90"/>
      <c r="AG87" s="75">
        <f t="shared" si="3"/>
        <v>0</v>
      </c>
      <c r="AH87" s="62" cm="1">
        <f t="array" aca="1" ref="AH87" ca="1">IF(AJ87&gt;=14,SUMPRODUCT(LARGE(E87:AF87,ROW(INDIRECT("1:14")))),AG87)</f>
        <v>0</v>
      </c>
      <c r="AJ87" s="8">
        <f t="shared" si="4"/>
        <v>0</v>
      </c>
      <c r="AK87" s="8">
        <f t="shared" si="5"/>
        <v>0</v>
      </c>
      <c r="AS87" s="81"/>
    </row>
    <row r="88" spans="1:45" ht="16.5" customHeight="1" x14ac:dyDescent="0.3">
      <c r="A88" s="14">
        <v>86</v>
      </c>
      <c r="B88" s="55" t="s">
        <v>46</v>
      </c>
      <c r="C88" s="53" t="s">
        <v>47</v>
      </c>
      <c r="D88" s="53" t="s">
        <v>45</v>
      </c>
      <c r="E88" s="4"/>
      <c r="F88" s="4"/>
      <c r="G88" s="4"/>
      <c r="H88" s="4"/>
      <c r="I88" s="4"/>
      <c r="J88" s="4"/>
      <c r="K88" s="4"/>
      <c r="L88" s="4"/>
      <c r="M88" s="4"/>
      <c r="N88" s="4"/>
      <c r="O88" s="4"/>
      <c r="P88" s="4"/>
      <c r="Q88" s="4"/>
      <c r="R88" s="4"/>
      <c r="S88" s="4"/>
      <c r="T88" s="4"/>
      <c r="U88" s="4"/>
      <c r="V88" s="4"/>
      <c r="W88" s="4"/>
      <c r="X88" s="4"/>
      <c r="Y88" s="90"/>
      <c r="Z88" s="90"/>
      <c r="AA88" s="90"/>
      <c r="AB88" s="90"/>
      <c r="AC88" s="90"/>
      <c r="AD88" s="90"/>
      <c r="AE88" s="90"/>
      <c r="AF88" s="90"/>
      <c r="AG88" s="75">
        <f t="shared" si="3"/>
        <v>0</v>
      </c>
      <c r="AH88" s="62" cm="1">
        <f t="array" aca="1" ref="AH88" ca="1">IF(AJ88&gt;=14,SUMPRODUCT(LARGE(E88:AF88,ROW(INDIRECT("1:14")))),AG88)</f>
        <v>0</v>
      </c>
      <c r="AJ88" s="8">
        <f t="shared" si="4"/>
        <v>0</v>
      </c>
      <c r="AK88" s="8">
        <f t="shared" si="5"/>
        <v>0</v>
      </c>
      <c r="AS88" s="81"/>
    </row>
    <row r="89" spans="1:45" ht="16.5" customHeight="1" x14ac:dyDescent="0.3">
      <c r="A89" s="14">
        <v>87</v>
      </c>
      <c r="B89" s="55" t="s">
        <v>46</v>
      </c>
      <c r="C89" s="53" t="s">
        <v>280</v>
      </c>
      <c r="D89" s="53" t="s">
        <v>482</v>
      </c>
      <c r="E89" s="4"/>
      <c r="F89" s="4"/>
      <c r="G89" s="4"/>
      <c r="H89" s="4"/>
      <c r="I89" s="4"/>
      <c r="J89" s="4"/>
      <c r="K89" s="4"/>
      <c r="L89" s="4"/>
      <c r="M89" s="4"/>
      <c r="N89" s="4"/>
      <c r="O89" s="4"/>
      <c r="P89" s="4"/>
      <c r="Q89" s="4"/>
      <c r="R89" s="4"/>
      <c r="S89" s="4"/>
      <c r="T89" s="4"/>
      <c r="U89" s="4"/>
      <c r="V89" s="4"/>
      <c r="W89" s="4"/>
      <c r="X89" s="4"/>
      <c r="Y89" s="90"/>
      <c r="Z89" s="90"/>
      <c r="AA89" s="90"/>
      <c r="AB89" s="90"/>
      <c r="AC89" s="90"/>
      <c r="AD89" s="90"/>
      <c r="AE89" s="90"/>
      <c r="AF89" s="90"/>
      <c r="AG89" s="75">
        <f t="shared" si="3"/>
        <v>0</v>
      </c>
      <c r="AH89" s="62" cm="1">
        <f t="array" aca="1" ref="AH89" ca="1">IF(AJ89&gt;=14,SUMPRODUCT(LARGE(E89:AF89,ROW(INDIRECT("1:14")))),AG89)</f>
        <v>0</v>
      </c>
      <c r="AJ89" s="8">
        <f t="shared" si="4"/>
        <v>0</v>
      </c>
      <c r="AK89" s="8">
        <f t="shared" si="5"/>
        <v>0</v>
      </c>
      <c r="AS89" s="81"/>
    </row>
    <row r="90" spans="1:45" ht="16.5" customHeight="1" x14ac:dyDescent="0.3">
      <c r="A90" s="14">
        <v>88</v>
      </c>
      <c r="B90" s="55" t="s">
        <v>46</v>
      </c>
      <c r="C90" s="53" t="s">
        <v>418</v>
      </c>
      <c r="D90" s="53" t="s">
        <v>419</v>
      </c>
      <c r="E90" s="4"/>
      <c r="F90" s="4"/>
      <c r="G90" s="4"/>
      <c r="H90" s="4"/>
      <c r="I90" s="4"/>
      <c r="J90" s="4"/>
      <c r="K90" s="4"/>
      <c r="L90" s="4"/>
      <c r="M90" s="4"/>
      <c r="N90" s="4"/>
      <c r="O90" s="4"/>
      <c r="P90" s="4"/>
      <c r="Q90" s="4"/>
      <c r="R90" s="4"/>
      <c r="S90" s="4"/>
      <c r="T90" s="4"/>
      <c r="U90" s="4"/>
      <c r="V90" s="4"/>
      <c r="W90" s="4"/>
      <c r="X90" s="4"/>
      <c r="Y90" s="90"/>
      <c r="Z90" s="90"/>
      <c r="AA90" s="90"/>
      <c r="AB90" s="90"/>
      <c r="AC90" s="90"/>
      <c r="AD90" s="90"/>
      <c r="AE90" s="90"/>
      <c r="AF90" s="90"/>
      <c r="AG90" s="75">
        <f t="shared" si="3"/>
        <v>0</v>
      </c>
      <c r="AH90" s="62" cm="1">
        <f t="array" aca="1" ref="AH90" ca="1">IF(AJ90&gt;=14,SUMPRODUCT(LARGE(E90:AF90,ROW(INDIRECT("1:14")))),AG90)</f>
        <v>0</v>
      </c>
      <c r="AJ90" s="8">
        <f t="shared" si="4"/>
        <v>0</v>
      </c>
      <c r="AK90" s="8">
        <f t="shared" si="5"/>
        <v>0</v>
      </c>
      <c r="AS90" s="81"/>
    </row>
    <row r="91" spans="1:45" ht="16.5" customHeight="1" x14ac:dyDescent="0.3">
      <c r="A91" s="14">
        <v>89</v>
      </c>
      <c r="B91" s="55" t="s">
        <v>46</v>
      </c>
      <c r="C91" s="53" t="s">
        <v>84</v>
      </c>
      <c r="D91" s="53" t="s">
        <v>43</v>
      </c>
      <c r="E91" s="4"/>
      <c r="F91" s="4"/>
      <c r="G91" s="4"/>
      <c r="H91" s="4"/>
      <c r="I91" s="4"/>
      <c r="J91" s="4"/>
      <c r="K91" s="4"/>
      <c r="L91" s="4"/>
      <c r="M91" s="4"/>
      <c r="N91" s="4"/>
      <c r="O91" s="4"/>
      <c r="P91" s="4"/>
      <c r="Q91" s="4"/>
      <c r="R91" s="4"/>
      <c r="S91" s="4"/>
      <c r="T91" s="4"/>
      <c r="U91" s="4"/>
      <c r="V91" s="4"/>
      <c r="W91" s="4"/>
      <c r="X91" s="4"/>
      <c r="Y91" s="90"/>
      <c r="Z91" s="90"/>
      <c r="AA91" s="90"/>
      <c r="AB91" s="90"/>
      <c r="AC91" s="90"/>
      <c r="AD91" s="90"/>
      <c r="AE91" s="90"/>
      <c r="AF91" s="90"/>
      <c r="AG91" s="75">
        <f t="shared" si="3"/>
        <v>0</v>
      </c>
      <c r="AH91" s="62" cm="1">
        <f t="array" aca="1" ref="AH91" ca="1">IF(AJ91&gt;=14,SUMPRODUCT(LARGE(E91:AF91,ROW(INDIRECT("1:14")))),AG91)</f>
        <v>0</v>
      </c>
      <c r="AJ91" s="8">
        <f t="shared" si="4"/>
        <v>0</v>
      </c>
      <c r="AK91" s="8">
        <f t="shared" si="5"/>
        <v>0</v>
      </c>
      <c r="AS91" s="81"/>
    </row>
    <row r="92" spans="1:45" ht="16.5" customHeight="1" x14ac:dyDescent="0.3">
      <c r="A92" s="14">
        <v>90</v>
      </c>
      <c r="B92" s="55" t="s">
        <v>46</v>
      </c>
      <c r="C92" s="53" t="s">
        <v>342</v>
      </c>
      <c r="D92" s="53" t="s">
        <v>343</v>
      </c>
      <c r="E92" s="4"/>
      <c r="F92" s="4"/>
      <c r="G92" s="4"/>
      <c r="H92" s="4"/>
      <c r="I92" s="4"/>
      <c r="J92" s="4"/>
      <c r="K92" s="4"/>
      <c r="L92" s="4"/>
      <c r="M92" s="4"/>
      <c r="N92" s="86"/>
      <c r="O92" s="86"/>
      <c r="P92" s="4"/>
      <c r="Q92" s="4"/>
      <c r="R92" s="4"/>
      <c r="S92" s="4"/>
      <c r="T92" s="4"/>
      <c r="U92" s="4"/>
      <c r="V92" s="4"/>
      <c r="W92" s="4"/>
      <c r="X92" s="4"/>
      <c r="Y92" s="90"/>
      <c r="Z92" s="90"/>
      <c r="AA92" s="90"/>
      <c r="AB92" s="90"/>
      <c r="AC92" s="90"/>
      <c r="AD92" s="90"/>
      <c r="AE92" s="90"/>
      <c r="AF92" s="90"/>
      <c r="AG92" s="75">
        <f t="shared" si="3"/>
        <v>0</v>
      </c>
      <c r="AH92" s="62" cm="1">
        <f t="array" aca="1" ref="AH92" ca="1">IF(AJ92&gt;=14,SUMPRODUCT(LARGE(E92:AF92,ROW(INDIRECT("1:14")))),AG92)</f>
        <v>0</v>
      </c>
      <c r="AJ92" s="8">
        <f t="shared" si="4"/>
        <v>0</v>
      </c>
      <c r="AK92" s="8">
        <f t="shared" si="5"/>
        <v>0</v>
      </c>
      <c r="AS92" s="81"/>
    </row>
    <row r="93" spans="1:45" ht="16.5" customHeight="1" x14ac:dyDescent="0.3">
      <c r="A93" s="14">
        <v>91</v>
      </c>
      <c r="B93" s="55" t="s">
        <v>76</v>
      </c>
      <c r="C93" s="53" t="s">
        <v>470</v>
      </c>
      <c r="D93" s="53" t="s">
        <v>471</v>
      </c>
      <c r="E93" s="4"/>
      <c r="F93" s="4"/>
      <c r="G93" s="4"/>
      <c r="H93" s="4"/>
      <c r="I93" s="4"/>
      <c r="J93" s="4"/>
      <c r="K93" s="4"/>
      <c r="L93" s="4"/>
      <c r="M93" s="4"/>
      <c r="N93" s="4"/>
      <c r="O93" s="4"/>
      <c r="P93" s="4"/>
      <c r="Q93" s="4"/>
      <c r="R93" s="4"/>
      <c r="S93" s="4"/>
      <c r="T93" s="4"/>
      <c r="U93" s="4"/>
      <c r="V93" s="4"/>
      <c r="W93" s="4"/>
      <c r="X93" s="4"/>
      <c r="Y93" s="90"/>
      <c r="Z93" s="90"/>
      <c r="AA93" s="90"/>
      <c r="AB93" s="90"/>
      <c r="AC93" s="90"/>
      <c r="AD93" s="90"/>
      <c r="AE93" s="90"/>
      <c r="AF93" s="90"/>
      <c r="AG93" s="75">
        <f t="shared" si="3"/>
        <v>0</v>
      </c>
      <c r="AH93" s="62" cm="1">
        <f t="array" aca="1" ref="AH93" ca="1">IF(AJ93&gt;=14,SUMPRODUCT(LARGE(E93:AF93,ROW(INDIRECT("1:14")))),AG93)</f>
        <v>0</v>
      </c>
      <c r="AJ93" s="8">
        <f t="shared" si="4"/>
        <v>0</v>
      </c>
      <c r="AK93" s="8">
        <f t="shared" si="5"/>
        <v>0</v>
      </c>
      <c r="AS93" s="81"/>
    </row>
    <row r="94" spans="1:45" ht="16.5" customHeight="1" x14ac:dyDescent="0.3">
      <c r="A94" s="14">
        <v>92</v>
      </c>
      <c r="B94" s="55" t="s">
        <v>76</v>
      </c>
      <c r="C94" s="53" t="s">
        <v>497</v>
      </c>
      <c r="D94" s="53" t="s">
        <v>498</v>
      </c>
      <c r="E94" s="4"/>
      <c r="F94" s="4"/>
      <c r="G94" s="4"/>
      <c r="H94" s="4"/>
      <c r="I94" s="4"/>
      <c r="J94" s="4"/>
      <c r="K94" s="4"/>
      <c r="L94" s="4"/>
      <c r="M94" s="4"/>
      <c r="N94" s="86"/>
      <c r="O94" s="86"/>
      <c r="P94" s="4"/>
      <c r="Q94" s="4"/>
      <c r="R94" s="4"/>
      <c r="S94" s="4"/>
      <c r="T94" s="4"/>
      <c r="U94" s="4"/>
      <c r="V94" s="4"/>
      <c r="W94" s="4"/>
      <c r="X94" s="4"/>
      <c r="Y94" s="90"/>
      <c r="Z94" s="90"/>
      <c r="AA94" s="90"/>
      <c r="AB94" s="90"/>
      <c r="AC94" s="90"/>
      <c r="AD94" s="90"/>
      <c r="AE94" s="90"/>
      <c r="AF94" s="90"/>
      <c r="AG94" s="75">
        <f t="shared" si="3"/>
        <v>0</v>
      </c>
      <c r="AH94" s="62" cm="1">
        <f t="array" aca="1" ref="AH94" ca="1">IF(AJ94&gt;=14,SUMPRODUCT(LARGE(E94:AF94,ROW(INDIRECT("1:14")))),AG94)</f>
        <v>0</v>
      </c>
      <c r="AJ94" s="8">
        <f t="shared" si="4"/>
        <v>0</v>
      </c>
      <c r="AK94" s="8">
        <f t="shared" si="5"/>
        <v>0</v>
      </c>
      <c r="AS94" s="81"/>
    </row>
    <row r="95" spans="1:45" ht="16.5" customHeight="1" x14ac:dyDescent="0.3">
      <c r="A95" s="56"/>
      <c r="C95" s="32"/>
      <c r="D95" s="32"/>
      <c r="E95" s="31">
        <f t="shared" ref="E95:AF95" si="6">COUNTA(E3:E94)</f>
        <v>13</v>
      </c>
      <c r="F95" s="31">
        <f t="shared" si="6"/>
        <v>39</v>
      </c>
      <c r="G95" s="31">
        <f t="shared" si="6"/>
        <v>18</v>
      </c>
      <c r="H95" s="31">
        <f t="shared" si="6"/>
        <v>4</v>
      </c>
      <c r="I95" s="31">
        <f t="shared" si="6"/>
        <v>3</v>
      </c>
      <c r="J95" s="31">
        <f t="shared" si="6"/>
        <v>3</v>
      </c>
      <c r="K95" s="31">
        <f t="shared" si="6"/>
        <v>8</v>
      </c>
      <c r="L95" s="31">
        <f t="shared" si="6"/>
        <v>21</v>
      </c>
      <c r="M95" s="31">
        <f t="shared" si="6"/>
        <v>17</v>
      </c>
      <c r="N95" s="31">
        <f t="shared" si="6"/>
        <v>12</v>
      </c>
      <c r="O95" s="31">
        <f t="shared" si="6"/>
        <v>9</v>
      </c>
      <c r="P95" s="31">
        <f t="shared" si="6"/>
        <v>3</v>
      </c>
      <c r="Q95" s="31">
        <f t="shared" si="6"/>
        <v>20</v>
      </c>
      <c r="R95" s="31">
        <f t="shared" si="6"/>
        <v>2</v>
      </c>
      <c r="S95" s="31">
        <f t="shared" si="6"/>
        <v>1</v>
      </c>
      <c r="T95" s="31">
        <f t="shared" si="6"/>
        <v>10</v>
      </c>
      <c r="U95" s="31">
        <f t="shared" si="6"/>
        <v>11</v>
      </c>
      <c r="V95" s="31">
        <f t="shared" si="6"/>
        <v>15</v>
      </c>
      <c r="W95" s="31">
        <f t="shared" si="6"/>
        <v>2</v>
      </c>
      <c r="X95" s="31">
        <f t="shared" si="6"/>
        <v>9</v>
      </c>
      <c r="Y95" s="31">
        <f t="shared" si="6"/>
        <v>0</v>
      </c>
      <c r="Z95" s="31">
        <f t="shared" si="6"/>
        <v>0</v>
      </c>
      <c r="AA95" s="31">
        <f t="shared" si="6"/>
        <v>0</v>
      </c>
      <c r="AB95" s="31">
        <f t="shared" si="6"/>
        <v>0</v>
      </c>
      <c r="AC95" s="31">
        <f t="shared" si="6"/>
        <v>0</v>
      </c>
      <c r="AD95" s="31">
        <f t="shared" si="6"/>
        <v>0</v>
      </c>
      <c r="AE95" s="31">
        <f t="shared" si="6"/>
        <v>0</v>
      </c>
      <c r="AF95" s="31">
        <f t="shared" si="6"/>
        <v>0</v>
      </c>
      <c r="AG95" s="31">
        <f t="shared" ref="AG95" si="7">SUM(E95:X95)</f>
        <v>220</v>
      </c>
      <c r="AS95" s="80"/>
    </row>
    <row r="96" spans="1:45" ht="16.5" customHeight="1" x14ac:dyDescent="0.3">
      <c r="C96" s="32"/>
      <c r="D96" s="32"/>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row>
    <row r="97" spans="1:6" ht="250.2" customHeight="1" x14ac:dyDescent="0.3">
      <c r="A97" s="100" t="s">
        <v>59</v>
      </c>
      <c r="B97" s="100"/>
      <c r="C97" s="100"/>
      <c r="D97" s="42"/>
      <c r="E97" s="78"/>
      <c r="F97" s="33"/>
    </row>
    <row r="98" spans="1:6" ht="94.95" customHeight="1" x14ac:dyDescent="0.3">
      <c r="A98" s="101" t="s">
        <v>533</v>
      </c>
      <c r="B98" s="101"/>
      <c r="C98" s="101"/>
    </row>
    <row r="100" spans="1:6" ht="15.6" x14ac:dyDescent="0.3">
      <c r="A100" s="73" t="s">
        <v>67</v>
      </c>
      <c r="B100" s="70"/>
      <c r="C100" s="71"/>
      <c r="D100" s="70"/>
    </row>
  </sheetData>
  <sortState xmlns:xlrd2="http://schemas.microsoft.com/office/spreadsheetml/2017/richdata2" ref="B3:AH94">
    <sortCondition descending="1" ref="AH3:AH94"/>
    <sortCondition descending="1" ref="B3:B94"/>
    <sortCondition ref="C3:C94"/>
    <sortCondition ref="D3:D94"/>
  </sortState>
  <mergeCells count="3">
    <mergeCell ref="A97:C97"/>
    <mergeCell ref="C2:D2"/>
    <mergeCell ref="A98:C98"/>
  </mergeCells>
  <phoneticPr fontId="4" type="noConversion"/>
  <pageMargins left="0" right="0" top="0"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C1A8-679B-4BD6-800C-427DCA1E44CF}">
  <sheetPr>
    <pageSetUpPr fitToPage="1"/>
  </sheetPr>
  <dimension ref="A1:BB305"/>
  <sheetViews>
    <sheetView zoomScale="80" zoomScaleNormal="80" workbookViewId="0">
      <pane xSplit="5" ySplit="3" topLeftCell="P4" activePane="bottomRight" state="frozen"/>
      <selection pane="topRight" activeCell="F1" sqref="F1"/>
      <selection pane="bottomLeft" activeCell="A4" sqref="A4"/>
      <selection pane="bottomRight" activeCell="Z73" sqref="Z73"/>
    </sheetView>
  </sheetViews>
  <sheetFormatPr defaultColWidth="9.109375" defaultRowHeight="14.4" x14ac:dyDescent="0.3"/>
  <cols>
    <col min="1" max="1" width="4.6640625" style="8" customWidth="1"/>
    <col min="2" max="2" width="4.6640625" style="19" customWidth="1"/>
    <col min="3" max="3" width="4.6640625" style="19" hidden="1" customWidth="1"/>
    <col min="4" max="5" width="22.6640625" style="25" customWidth="1"/>
    <col min="6" max="7" width="6" style="19" customWidth="1"/>
    <col min="8" max="13" width="5.6640625" style="19" customWidth="1"/>
    <col min="14" max="14" width="6.5546875" style="19" customWidth="1"/>
    <col min="15" max="41" width="6" style="19" customWidth="1"/>
    <col min="42" max="42" width="13" style="8" customWidth="1"/>
    <col min="43" max="16384" width="9.109375" style="8"/>
  </cols>
  <sheetData>
    <row r="1" spans="1:47" ht="67.2" customHeight="1" x14ac:dyDescent="0.3">
      <c r="A1" s="6" t="s">
        <v>20</v>
      </c>
      <c r="B1" s="26"/>
      <c r="C1" s="26"/>
      <c r="D1" s="7"/>
      <c r="E1" s="7"/>
      <c r="F1" s="51">
        <v>45663</v>
      </c>
      <c r="G1" s="52">
        <v>45669</v>
      </c>
      <c r="H1" s="51">
        <v>45676</v>
      </c>
      <c r="I1" s="52">
        <v>45683</v>
      </c>
      <c r="J1" s="51">
        <v>45690</v>
      </c>
      <c r="K1" s="51">
        <v>45690</v>
      </c>
      <c r="L1" s="51">
        <v>45690</v>
      </c>
      <c r="M1" s="51">
        <v>45690</v>
      </c>
      <c r="N1" s="52">
        <v>45697</v>
      </c>
      <c r="O1" s="52">
        <v>45697</v>
      </c>
      <c r="P1" s="52">
        <v>45697</v>
      </c>
      <c r="Q1" s="51">
        <v>45704</v>
      </c>
      <c r="R1" s="52">
        <v>45704</v>
      </c>
      <c r="S1" s="51">
        <v>45711</v>
      </c>
      <c r="T1" s="52">
        <v>45718</v>
      </c>
      <c r="U1" s="51">
        <v>45732</v>
      </c>
      <c r="V1" s="52">
        <v>45739</v>
      </c>
      <c r="W1" s="51">
        <v>45746</v>
      </c>
      <c r="X1" s="52">
        <v>45753</v>
      </c>
      <c r="Y1" s="51">
        <v>45760</v>
      </c>
      <c r="Z1" s="51">
        <v>45760</v>
      </c>
      <c r="AA1" s="52">
        <v>45774</v>
      </c>
      <c r="AB1" s="51">
        <v>45781</v>
      </c>
      <c r="AC1" s="52">
        <v>45795</v>
      </c>
      <c r="AD1" s="51">
        <v>45802</v>
      </c>
      <c r="AE1" s="52">
        <v>45809</v>
      </c>
      <c r="AF1" s="52">
        <v>45823</v>
      </c>
      <c r="AG1" s="51">
        <v>45907</v>
      </c>
      <c r="AH1" s="52">
        <v>45928</v>
      </c>
      <c r="AI1" s="51">
        <v>45935</v>
      </c>
      <c r="AJ1" s="52">
        <v>45962</v>
      </c>
      <c r="AK1" s="51">
        <v>45970</v>
      </c>
      <c r="AL1" s="52">
        <v>45984</v>
      </c>
      <c r="AM1" s="51">
        <v>45991</v>
      </c>
      <c r="AN1" s="52">
        <v>46005</v>
      </c>
      <c r="AO1" s="51">
        <v>46022</v>
      </c>
    </row>
    <row r="2" spans="1:47" ht="183.6" customHeight="1" x14ac:dyDescent="0.3">
      <c r="A2" s="9"/>
      <c r="B2" s="64"/>
      <c r="C2" s="64"/>
      <c r="D2" s="10"/>
      <c r="E2" s="10"/>
      <c r="F2" s="11" t="s">
        <v>69</v>
      </c>
      <c r="G2" s="11" t="s">
        <v>72</v>
      </c>
      <c r="H2" s="11" t="s">
        <v>73</v>
      </c>
      <c r="I2" s="69" t="s">
        <v>66</v>
      </c>
      <c r="J2" s="11" t="s">
        <v>314</v>
      </c>
      <c r="K2" s="11" t="s">
        <v>315</v>
      </c>
      <c r="L2" s="11" t="s">
        <v>316</v>
      </c>
      <c r="M2" s="11" t="s">
        <v>430</v>
      </c>
      <c r="N2" s="49" t="s">
        <v>15</v>
      </c>
      <c r="O2" s="69" t="s">
        <v>17</v>
      </c>
      <c r="P2" s="11" t="s">
        <v>16</v>
      </c>
      <c r="Q2" s="11" t="s">
        <v>25</v>
      </c>
      <c r="R2" s="69" t="s">
        <v>13</v>
      </c>
      <c r="S2" s="69" t="s">
        <v>12</v>
      </c>
      <c r="T2" s="69" t="s">
        <v>14</v>
      </c>
      <c r="U2" s="12" t="s">
        <v>21</v>
      </c>
      <c r="V2" s="12" t="s">
        <v>22</v>
      </c>
      <c r="W2" s="12" t="s">
        <v>317</v>
      </c>
      <c r="X2" s="12" t="s">
        <v>452</v>
      </c>
      <c r="Y2" s="12" t="s">
        <v>427</v>
      </c>
      <c r="Z2" s="12" t="s">
        <v>427</v>
      </c>
      <c r="AA2" s="69" t="s">
        <v>74</v>
      </c>
      <c r="AB2" s="12" t="s">
        <v>63</v>
      </c>
      <c r="AC2" s="12" t="s">
        <v>71</v>
      </c>
      <c r="AD2" s="12" t="s">
        <v>428</v>
      </c>
      <c r="AE2" s="12" t="s">
        <v>492</v>
      </c>
      <c r="AF2" s="12" t="s">
        <v>64</v>
      </c>
      <c r="AG2" s="12" t="s">
        <v>429</v>
      </c>
      <c r="AH2" s="12" t="s">
        <v>515</v>
      </c>
      <c r="AI2" s="12" t="s">
        <v>516</v>
      </c>
      <c r="AJ2" s="12" t="s">
        <v>521</v>
      </c>
      <c r="AK2" s="12" t="s">
        <v>522</v>
      </c>
      <c r="AL2" s="12" t="s">
        <v>517</v>
      </c>
      <c r="AM2" s="12" t="s">
        <v>518</v>
      </c>
      <c r="AN2" s="12" t="s">
        <v>519</v>
      </c>
      <c r="AO2" s="12" t="s">
        <v>520</v>
      </c>
      <c r="AP2" s="60" t="s">
        <v>9</v>
      </c>
    </row>
    <row r="3" spans="1:47" ht="16.5" customHeight="1" x14ac:dyDescent="0.3">
      <c r="A3" s="14"/>
      <c r="B3" s="63" t="s">
        <v>4</v>
      </c>
      <c r="C3" s="63"/>
      <c r="D3" s="103" t="s">
        <v>0</v>
      </c>
      <c r="E3" s="104"/>
      <c r="F3" s="50">
        <v>10.1</v>
      </c>
      <c r="G3" s="50">
        <v>10</v>
      </c>
      <c r="H3" s="50">
        <v>9.9</v>
      </c>
      <c r="I3" s="50">
        <v>22.4</v>
      </c>
      <c r="J3" s="50">
        <v>10</v>
      </c>
      <c r="K3" s="50">
        <v>28</v>
      </c>
      <c r="L3" s="50">
        <v>42.2</v>
      </c>
      <c r="M3" s="50">
        <v>6</v>
      </c>
      <c r="N3" s="50">
        <v>9.99</v>
      </c>
      <c r="O3" s="50">
        <v>21.08</v>
      </c>
      <c r="P3" s="50">
        <v>30</v>
      </c>
      <c r="Q3" s="50">
        <v>14.8</v>
      </c>
      <c r="R3" s="50">
        <v>21.1</v>
      </c>
      <c r="S3" s="50">
        <v>21.097000000000001</v>
      </c>
      <c r="T3" s="50">
        <v>21.097000000000001</v>
      </c>
      <c r="U3" s="50">
        <v>42.195</v>
      </c>
      <c r="V3" s="50">
        <v>10</v>
      </c>
      <c r="W3" s="50">
        <v>10</v>
      </c>
      <c r="X3" s="50">
        <v>13.5</v>
      </c>
      <c r="Y3" s="50">
        <v>16.5</v>
      </c>
      <c r="Z3" s="50">
        <v>9.6999999999999993</v>
      </c>
      <c r="AA3" s="50">
        <v>21.1</v>
      </c>
      <c r="AB3" s="50">
        <v>10</v>
      </c>
      <c r="AC3" s="50">
        <v>10</v>
      </c>
      <c r="AD3" s="50">
        <v>9.9</v>
      </c>
      <c r="AE3" s="50">
        <v>10</v>
      </c>
      <c r="AF3" s="50">
        <v>9.5</v>
      </c>
      <c r="AG3" s="50">
        <v>10</v>
      </c>
      <c r="AH3" s="50">
        <v>9.9</v>
      </c>
      <c r="AI3" s="50">
        <v>10</v>
      </c>
      <c r="AJ3" s="50">
        <v>9.6999999999999993</v>
      </c>
      <c r="AK3" s="50">
        <v>15</v>
      </c>
      <c r="AL3" s="50">
        <v>9.8000000000000007</v>
      </c>
      <c r="AM3" s="50">
        <v>21.1</v>
      </c>
      <c r="AN3" s="50">
        <v>10</v>
      </c>
      <c r="AO3" s="50">
        <v>10</v>
      </c>
      <c r="AP3" s="60" t="s">
        <v>10</v>
      </c>
    </row>
    <row r="4" spans="1:47" ht="16.95" customHeight="1" x14ac:dyDescent="0.3">
      <c r="A4" s="14">
        <v>1</v>
      </c>
      <c r="B4" s="88">
        <v>55</v>
      </c>
      <c r="C4" s="88" t="s">
        <v>61</v>
      </c>
      <c r="D4" s="1" t="s">
        <v>294</v>
      </c>
      <c r="E4" s="1" t="s">
        <v>38</v>
      </c>
      <c r="F4" s="17">
        <v>1</v>
      </c>
      <c r="G4" s="17"/>
      <c r="H4" s="17">
        <v>1</v>
      </c>
      <c r="I4" s="17">
        <v>1</v>
      </c>
      <c r="J4" s="17"/>
      <c r="K4" s="17"/>
      <c r="L4" s="17">
        <v>1</v>
      </c>
      <c r="M4" s="17"/>
      <c r="N4" s="4"/>
      <c r="O4" s="4"/>
      <c r="P4" s="4"/>
      <c r="Q4" s="4">
        <v>1</v>
      </c>
      <c r="R4" s="4"/>
      <c r="S4" s="41"/>
      <c r="T4" s="4">
        <v>1</v>
      </c>
      <c r="U4" s="4">
        <v>1</v>
      </c>
      <c r="V4" s="4"/>
      <c r="W4" s="4">
        <v>1</v>
      </c>
      <c r="X4" s="4">
        <v>1</v>
      </c>
      <c r="Y4" s="4"/>
      <c r="Z4" s="4"/>
      <c r="AA4" s="4">
        <v>1</v>
      </c>
      <c r="AB4" s="4">
        <v>1</v>
      </c>
      <c r="AC4" s="4"/>
      <c r="AD4" s="4">
        <v>1</v>
      </c>
      <c r="AE4" s="4">
        <v>1</v>
      </c>
      <c r="AF4" s="4">
        <v>1</v>
      </c>
      <c r="AG4" s="4"/>
      <c r="AH4" s="4"/>
      <c r="AI4" s="4"/>
      <c r="AJ4" s="4"/>
      <c r="AK4" s="4"/>
      <c r="AL4" s="4"/>
      <c r="AM4" s="4"/>
      <c r="AN4" s="4"/>
      <c r="AO4" s="4"/>
      <c r="AP4" s="16">
        <f t="shared" ref="AP4:AP67" si="0">F4*$F$3+G4*$G$3+H4*$H$3+I4*$I$3+J4*$J$3+K4*$K$3+L4*$L$3+M4*$M$3+N4*$N$3+O4*$O$3+P4*$P$3+Q4*$Q$3+R4*$R$3+S4*$S$3+T4*$T$3+U4*$U$3+V4*$V$3+W4*$W$3+X4*$X$3+Y4*$Y$3+Z4*$Z$3+AA4*$AA$3+AB4*$AB$3+AC4*$AC$3+AD4*$AD$3+AE4*$AE$3+AF4*$AF$3+AG4*$AG$3+AH4*$AH$3+AI4*$AI$3+AJ4*$AJ$3+AK4*$AK$3+AL4*$AL$3+AM4*$AM$3+AN4*$AN$3+AO4*$AO$3</f>
        <v>246.69199999999998</v>
      </c>
      <c r="AR4"/>
      <c r="AS4"/>
      <c r="AT4"/>
      <c r="AU4"/>
    </row>
    <row r="5" spans="1:47" ht="16.95" customHeight="1" x14ac:dyDescent="0.3">
      <c r="A5" s="14">
        <v>2</v>
      </c>
      <c r="B5" s="88">
        <v>40</v>
      </c>
      <c r="C5" s="88" t="s">
        <v>61</v>
      </c>
      <c r="D5" s="1" t="s">
        <v>114</v>
      </c>
      <c r="E5" s="1" t="s">
        <v>115</v>
      </c>
      <c r="F5" s="17">
        <v>1</v>
      </c>
      <c r="G5" s="17"/>
      <c r="H5" s="17">
        <v>1</v>
      </c>
      <c r="I5" s="17">
        <v>1</v>
      </c>
      <c r="J5" s="17"/>
      <c r="K5" s="17"/>
      <c r="L5" s="17"/>
      <c r="M5" s="17"/>
      <c r="N5" s="4"/>
      <c r="O5" s="4"/>
      <c r="P5" s="4">
        <v>1</v>
      </c>
      <c r="Q5" s="4">
        <v>1</v>
      </c>
      <c r="R5" s="4"/>
      <c r="S5" s="41"/>
      <c r="T5" s="4">
        <v>1</v>
      </c>
      <c r="U5" s="4">
        <v>1</v>
      </c>
      <c r="V5" s="4">
        <v>1</v>
      </c>
      <c r="W5" s="4">
        <v>1</v>
      </c>
      <c r="X5" s="4">
        <v>1</v>
      </c>
      <c r="Y5" s="4">
        <v>1</v>
      </c>
      <c r="Z5" s="4"/>
      <c r="AA5" s="4"/>
      <c r="AB5" s="4"/>
      <c r="AC5" s="4"/>
      <c r="AD5" s="4">
        <v>1</v>
      </c>
      <c r="AE5" s="4">
        <v>1</v>
      </c>
      <c r="AF5" s="4">
        <v>1</v>
      </c>
      <c r="AG5" s="4"/>
      <c r="AH5" s="4"/>
      <c r="AI5" s="4"/>
      <c r="AJ5" s="4"/>
      <c r="AK5" s="4"/>
      <c r="AL5" s="4"/>
      <c r="AM5" s="4"/>
      <c r="AN5" s="4"/>
      <c r="AO5" s="4"/>
      <c r="AP5" s="16">
        <f t="shared" si="0"/>
        <v>229.892</v>
      </c>
      <c r="AR5"/>
      <c r="AS5"/>
      <c r="AT5"/>
      <c r="AU5"/>
    </row>
    <row r="6" spans="1:47" ht="16.5" customHeight="1" x14ac:dyDescent="0.3">
      <c r="A6" s="14">
        <v>3</v>
      </c>
      <c r="B6" s="88">
        <v>65</v>
      </c>
      <c r="C6" s="88" t="s">
        <v>61</v>
      </c>
      <c r="D6" s="1" t="s">
        <v>40</v>
      </c>
      <c r="E6" s="1" t="s">
        <v>37</v>
      </c>
      <c r="F6" s="17">
        <v>1</v>
      </c>
      <c r="G6" s="17"/>
      <c r="H6" s="17">
        <v>1</v>
      </c>
      <c r="I6" s="17"/>
      <c r="J6" s="17"/>
      <c r="K6" s="17"/>
      <c r="L6" s="17">
        <v>1</v>
      </c>
      <c r="M6" s="17"/>
      <c r="N6" s="4"/>
      <c r="O6" s="4"/>
      <c r="P6" s="4"/>
      <c r="Q6" s="4"/>
      <c r="R6" s="4"/>
      <c r="S6" s="41"/>
      <c r="T6" s="4">
        <v>1</v>
      </c>
      <c r="U6" s="4">
        <v>1</v>
      </c>
      <c r="V6" s="4">
        <v>1</v>
      </c>
      <c r="W6" s="4">
        <v>1</v>
      </c>
      <c r="X6" s="4">
        <v>1</v>
      </c>
      <c r="Y6" s="4">
        <v>1</v>
      </c>
      <c r="Z6" s="4"/>
      <c r="AA6" s="4"/>
      <c r="AB6" s="4">
        <v>1</v>
      </c>
      <c r="AC6" s="4">
        <v>1</v>
      </c>
      <c r="AD6" s="4"/>
      <c r="AE6" s="4"/>
      <c r="AF6" s="4">
        <v>1</v>
      </c>
      <c r="AG6" s="4"/>
      <c r="AH6" s="4"/>
      <c r="AI6" s="4"/>
      <c r="AJ6" s="4"/>
      <c r="AK6" s="4"/>
      <c r="AL6" s="4"/>
      <c r="AM6" s="4"/>
      <c r="AN6" s="4"/>
      <c r="AO6" s="4"/>
      <c r="AP6" s="16">
        <f t="shared" si="0"/>
        <v>204.99199999999999</v>
      </c>
      <c r="AR6"/>
      <c r="AS6"/>
      <c r="AT6"/>
      <c r="AU6"/>
    </row>
    <row r="7" spans="1:47" ht="16.5" customHeight="1" x14ac:dyDescent="0.3">
      <c r="A7" s="14">
        <v>4</v>
      </c>
      <c r="B7" s="88">
        <v>55</v>
      </c>
      <c r="C7" s="88" t="s">
        <v>61</v>
      </c>
      <c r="D7" s="1" t="s">
        <v>286</v>
      </c>
      <c r="E7" s="1" t="s">
        <v>287</v>
      </c>
      <c r="F7" s="17">
        <v>1</v>
      </c>
      <c r="G7" s="17"/>
      <c r="H7" s="17">
        <v>1</v>
      </c>
      <c r="I7" s="17">
        <v>1</v>
      </c>
      <c r="J7" s="17"/>
      <c r="K7" s="17">
        <v>1</v>
      </c>
      <c r="L7" s="17"/>
      <c r="M7" s="17"/>
      <c r="N7" s="4"/>
      <c r="O7" s="4">
        <v>1</v>
      </c>
      <c r="P7" s="4"/>
      <c r="Q7" s="4">
        <v>1</v>
      </c>
      <c r="R7" s="4"/>
      <c r="S7" s="41"/>
      <c r="T7" s="4">
        <v>1</v>
      </c>
      <c r="U7" s="4"/>
      <c r="V7" s="4">
        <v>1</v>
      </c>
      <c r="W7" s="4">
        <v>1</v>
      </c>
      <c r="X7" s="4"/>
      <c r="Y7" s="4">
        <v>1</v>
      </c>
      <c r="Z7" s="4"/>
      <c r="AA7" s="4"/>
      <c r="AB7" s="4">
        <v>1</v>
      </c>
      <c r="AC7" s="4">
        <v>1</v>
      </c>
      <c r="AD7" s="4">
        <v>1</v>
      </c>
      <c r="AE7" s="4"/>
      <c r="AF7" s="4">
        <v>1</v>
      </c>
      <c r="AG7" s="4"/>
      <c r="AH7" s="4"/>
      <c r="AI7" s="4"/>
      <c r="AJ7" s="4"/>
      <c r="AK7" s="4"/>
      <c r="AL7" s="4"/>
      <c r="AM7" s="4"/>
      <c r="AN7" s="4"/>
      <c r="AO7" s="4"/>
      <c r="AP7" s="16">
        <f t="shared" si="0"/>
        <v>203.27700000000002</v>
      </c>
      <c r="AR7"/>
      <c r="AS7"/>
      <c r="AT7"/>
      <c r="AU7"/>
    </row>
    <row r="8" spans="1:47" ht="16.5" customHeight="1" x14ac:dyDescent="0.3">
      <c r="A8" s="14">
        <v>5</v>
      </c>
      <c r="B8" s="88">
        <v>55</v>
      </c>
      <c r="C8" s="88" t="s">
        <v>61</v>
      </c>
      <c r="D8" s="1" t="s">
        <v>158</v>
      </c>
      <c r="E8" s="1" t="s">
        <v>159</v>
      </c>
      <c r="F8" s="17"/>
      <c r="G8" s="17"/>
      <c r="H8" s="17">
        <v>1</v>
      </c>
      <c r="I8" s="17">
        <v>1</v>
      </c>
      <c r="J8" s="17"/>
      <c r="K8" s="17"/>
      <c r="L8" s="17">
        <v>1</v>
      </c>
      <c r="M8" s="17"/>
      <c r="N8" s="4"/>
      <c r="O8" s="4">
        <v>1</v>
      </c>
      <c r="P8" s="4"/>
      <c r="Q8" s="41"/>
      <c r="R8" s="41"/>
      <c r="S8" s="41"/>
      <c r="T8" s="4">
        <v>1</v>
      </c>
      <c r="U8" s="4">
        <v>1</v>
      </c>
      <c r="V8" s="4"/>
      <c r="W8" s="4"/>
      <c r="X8" s="4"/>
      <c r="Y8" s="4">
        <v>1</v>
      </c>
      <c r="Z8" s="4"/>
      <c r="AA8" s="4"/>
      <c r="AB8" s="4"/>
      <c r="AC8" s="4"/>
      <c r="AD8" s="4"/>
      <c r="AE8" s="4"/>
      <c r="AF8" s="4"/>
      <c r="AG8" s="4"/>
      <c r="AH8" s="4"/>
      <c r="AI8" s="4"/>
      <c r="AJ8" s="4"/>
      <c r="AK8" s="4"/>
      <c r="AL8" s="4"/>
      <c r="AM8" s="4"/>
      <c r="AN8" s="4"/>
      <c r="AO8" s="4"/>
      <c r="AP8" s="16">
        <f t="shared" si="0"/>
        <v>175.37199999999999</v>
      </c>
      <c r="AR8"/>
      <c r="AS8"/>
      <c r="AT8"/>
      <c r="AU8"/>
    </row>
    <row r="9" spans="1:47" ht="16.5" customHeight="1" x14ac:dyDescent="0.3">
      <c r="A9" s="14">
        <v>6</v>
      </c>
      <c r="B9" s="88">
        <v>60</v>
      </c>
      <c r="C9" s="88" t="s">
        <v>62</v>
      </c>
      <c r="D9" s="53" t="s">
        <v>101</v>
      </c>
      <c r="E9" s="53" t="s">
        <v>102</v>
      </c>
      <c r="F9" s="17">
        <v>1</v>
      </c>
      <c r="G9" s="17"/>
      <c r="H9" s="17">
        <v>1</v>
      </c>
      <c r="I9" s="17">
        <v>1</v>
      </c>
      <c r="J9" s="17"/>
      <c r="K9" s="17">
        <v>1</v>
      </c>
      <c r="L9" s="17"/>
      <c r="M9" s="17"/>
      <c r="N9" s="4"/>
      <c r="O9" s="4"/>
      <c r="P9" s="4"/>
      <c r="Q9" s="4"/>
      <c r="R9" s="4"/>
      <c r="S9" s="41"/>
      <c r="T9" s="4">
        <v>1</v>
      </c>
      <c r="U9" s="4">
        <v>1</v>
      </c>
      <c r="V9" s="4"/>
      <c r="W9" s="4"/>
      <c r="X9" s="4">
        <v>1</v>
      </c>
      <c r="Y9" s="4"/>
      <c r="Z9" s="4"/>
      <c r="AA9" s="4"/>
      <c r="AB9" s="4"/>
      <c r="AC9" s="4">
        <v>1</v>
      </c>
      <c r="AD9" s="4"/>
      <c r="AE9" s="4"/>
      <c r="AF9" s="4">
        <v>1</v>
      </c>
      <c r="AG9" s="4"/>
      <c r="AH9" s="4"/>
      <c r="AI9" s="4"/>
      <c r="AJ9" s="4"/>
      <c r="AK9" s="4"/>
      <c r="AL9" s="4"/>
      <c r="AM9" s="4"/>
      <c r="AN9" s="4"/>
      <c r="AO9" s="4"/>
      <c r="AP9" s="16">
        <f t="shared" si="0"/>
        <v>166.69200000000001</v>
      </c>
      <c r="AR9"/>
      <c r="AS9"/>
      <c r="AT9"/>
      <c r="AU9"/>
    </row>
    <row r="10" spans="1:47" ht="16.5" customHeight="1" x14ac:dyDescent="0.3">
      <c r="A10" s="14">
        <v>7</v>
      </c>
      <c r="B10" s="88">
        <v>50</v>
      </c>
      <c r="C10" s="88" t="s">
        <v>61</v>
      </c>
      <c r="D10" s="1" t="s">
        <v>361</v>
      </c>
      <c r="E10" s="1" t="s">
        <v>147</v>
      </c>
      <c r="F10" s="17"/>
      <c r="G10" s="17"/>
      <c r="H10" s="17">
        <v>1</v>
      </c>
      <c r="I10" s="17">
        <v>1</v>
      </c>
      <c r="J10" s="17"/>
      <c r="K10" s="17"/>
      <c r="L10" s="17"/>
      <c r="M10" s="17"/>
      <c r="N10" s="4"/>
      <c r="O10" s="4"/>
      <c r="P10" s="4">
        <v>1</v>
      </c>
      <c r="Q10" s="4"/>
      <c r="R10" s="4"/>
      <c r="S10" s="41"/>
      <c r="T10" s="4">
        <v>1</v>
      </c>
      <c r="U10" s="4">
        <v>1</v>
      </c>
      <c r="V10" s="4"/>
      <c r="W10" s="4"/>
      <c r="X10" s="4"/>
      <c r="Y10" s="4">
        <v>1</v>
      </c>
      <c r="Z10" s="4"/>
      <c r="AA10" s="4"/>
      <c r="AB10" s="4">
        <v>1</v>
      </c>
      <c r="AC10" s="4"/>
      <c r="AD10" s="4">
        <v>1</v>
      </c>
      <c r="AE10" s="4"/>
      <c r="AF10" s="4"/>
      <c r="AG10" s="4"/>
      <c r="AH10" s="4"/>
      <c r="AI10" s="4"/>
      <c r="AJ10" s="4"/>
      <c r="AK10" s="4"/>
      <c r="AL10" s="4"/>
      <c r="AM10" s="4"/>
      <c r="AN10" s="4"/>
      <c r="AO10" s="4"/>
      <c r="AP10" s="16">
        <f t="shared" si="0"/>
        <v>161.99199999999999</v>
      </c>
      <c r="AR10"/>
      <c r="AS10"/>
      <c r="AT10"/>
      <c r="AU10"/>
    </row>
    <row r="11" spans="1:47" ht="16.5" customHeight="1" x14ac:dyDescent="0.3">
      <c r="A11" s="14">
        <v>8</v>
      </c>
      <c r="B11" s="88">
        <v>20</v>
      </c>
      <c r="C11" s="88" t="s">
        <v>62</v>
      </c>
      <c r="D11" s="53" t="s">
        <v>227</v>
      </c>
      <c r="E11" s="53" t="s">
        <v>336</v>
      </c>
      <c r="F11" s="17"/>
      <c r="G11" s="17"/>
      <c r="H11" s="17">
        <v>1</v>
      </c>
      <c r="I11" s="17">
        <v>1</v>
      </c>
      <c r="J11" s="17"/>
      <c r="K11" s="17">
        <v>1</v>
      </c>
      <c r="L11" s="17"/>
      <c r="M11" s="17"/>
      <c r="N11" s="4">
        <v>1</v>
      </c>
      <c r="O11" s="4"/>
      <c r="P11" s="4"/>
      <c r="Q11" s="4"/>
      <c r="R11" s="4"/>
      <c r="S11" s="41"/>
      <c r="T11" s="4">
        <v>1</v>
      </c>
      <c r="U11" s="4">
        <v>1</v>
      </c>
      <c r="V11" s="4"/>
      <c r="W11" s="4">
        <v>1</v>
      </c>
      <c r="X11" s="4"/>
      <c r="Y11" s="4">
        <v>1</v>
      </c>
      <c r="Z11" s="4"/>
      <c r="AA11" s="4"/>
      <c r="AB11" s="4"/>
      <c r="AC11" s="4"/>
      <c r="AD11" s="4"/>
      <c r="AE11" s="4"/>
      <c r="AF11" s="4"/>
      <c r="AG11" s="4"/>
      <c r="AH11" s="4"/>
      <c r="AI11" s="4"/>
      <c r="AJ11" s="4"/>
      <c r="AK11" s="4"/>
      <c r="AL11" s="4"/>
      <c r="AM11" s="4"/>
      <c r="AN11" s="4"/>
      <c r="AO11" s="4"/>
      <c r="AP11" s="16">
        <f t="shared" si="0"/>
        <v>160.08199999999999</v>
      </c>
      <c r="AR11"/>
      <c r="AS11"/>
      <c r="AT11"/>
      <c r="AU11"/>
    </row>
    <row r="12" spans="1:47" ht="16.5" customHeight="1" x14ac:dyDescent="0.3">
      <c r="A12" s="14">
        <v>9</v>
      </c>
      <c r="B12" s="88">
        <v>45</v>
      </c>
      <c r="C12" s="88" t="s">
        <v>61</v>
      </c>
      <c r="D12" s="1" t="s">
        <v>324</v>
      </c>
      <c r="E12" s="1" t="s">
        <v>325</v>
      </c>
      <c r="F12" s="17"/>
      <c r="G12" s="17"/>
      <c r="H12" s="17"/>
      <c r="I12" s="17">
        <v>1</v>
      </c>
      <c r="J12" s="17"/>
      <c r="K12" s="17"/>
      <c r="L12" s="17"/>
      <c r="M12" s="17"/>
      <c r="N12" s="4"/>
      <c r="O12" s="4"/>
      <c r="P12" s="4">
        <v>1</v>
      </c>
      <c r="Q12" s="4"/>
      <c r="R12" s="4">
        <v>1</v>
      </c>
      <c r="S12" s="41"/>
      <c r="T12" s="4">
        <v>1</v>
      </c>
      <c r="U12" s="4">
        <v>1</v>
      </c>
      <c r="V12" s="4"/>
      <c r="W12" s="4"/>
      <c r="X12" s="41"/>
      <c r="Y12" s="4"/>
      <c r="Z12" s="4"/>
      <c r="AA12" s="4"/>
      <c r="AB12" s="4">
        <v>1</v>
      </c>
      <c r="AC12" s="4">
        <v>1</v>
      </c>
      <c r="AD12" s="4"/>
      <c r="AE12" s="4"/>
      <c r="AF12" s="4"/>
      <c r="AG12" s="4"/>
      <c r="AH12" s="4"/>
      <c r="AI12" s="4"/>
      <c r="AJ12" s="4"/>
      <c r="AK12" s="4"/>
      <c r="AL12" s="4"/>
      <c r="AM12" s="4"/>
      <c r="AN12" s="4"/>
      <c r="AO12" s="4"/>
      <c r="AP12" s="16">
        <f t="shared" si="0"/>
        <v>156.792</v>
      </c>
      <c r="AR12"/>
      <c r="AS12"/>
      <c r="AT12"/>
      <c r="AU12"/>
    </row>
    <row r="13" spans="1:47" ht="16.5" customHeight="1" x14ac:dyDescent="0.3">
      <c r="A13" s="14">
        <v>10</v>
      </c>
      <c r="B13" s="88">
        <v>45</v>
      </c>
      <c r="C13" s="88" t="s">
        <v>61</v>
      </c>
      <c r="D13" s="1" t="s">
        <v>282</v>
      </c>
      <c r="E13" s="1" t="s">
        <v>181</v>
      </c>
      <c r="F13" s="17">
        <v>1</v>
      </c>
      <c r="G13" s="17"/>
      <c r="H13" s="17">
        <v>1</v>
      </c>
      <c r="I13" s="17">
        <v>1</v>
      </c>
      <c r="J13" s="17"/>
      <c r="K13" s="17"/>
      <c r="L13" s="17"/>
      <c r="M13" s="17"/>
      <c r="N13" s="4"/>
      <c r="O13" s="4"/>
      <c r="P13" s="4">
        <v>1</v>
      </c>
      <c r="Q13" s="4"/>
      <c r="R13" s="4"/>
      <c r="S13" s="41"/>
      <c r="T13" s="4">
        <v>1</v>
      </c>
      <c r="U13" s="4">
        <v>1</v>
      </c>
      <c r="V13" s="4"/>
      <c r="W13" s="4">
        <v>1</v>
      </c>
      <c r="X13" s="4"/>
      <c r="Y13" s="4"/>
      <c r="Z13" s="4"/>
      <c r="AA13" s="4"/>
      <c r="AB13" s="4">
        <v>1</v>
      </c>
      <c r="AC13" s="4"/>
      <c r="AD13" s="4"/>
      <c r="AE13" s="4"/>
      <c r="AF13" s="4"/>
      <c r="AG13" s="4"/>
      <c r="AH13" s="4"/>
      <c r="AI13" s="4"/>
      <c r="AJ13" s="4"/>
      <c r="AK13" s="4"/>
      <c r="AL13" s="4"/>
      <c r="AM13" s="4"/>
      <c r="AN13" s="4"/>
      <c r="AO13" s="4"/>
      <c r="AP13" s="16">
        <f t="shared" si="0"/>
        <v>155.69200000000001</v>
      </c>
      <c r="AR13"/>
      <c r="AS13"/>
      <c r="AT13"/>
      <c r="AU13"/>
    </row>
    <row r="14" spans="1:47" ht="16.5" customHeight="1" x14ac:dyDescent="0.3">
      <c r="A14" s="14">
        <v>11</v>
      </c>
      <c r="B14" s="88">
        <v>55</v>
      </c>
      <c r="C14" s="88" t="s">
        <v>61</v>
      </c>
      <c r="D14" s="1" t="s">
        <v>285</v>
      </c>
      <c r="E14" s="1" t="s">
        <v>276</v>
      </c>
      <c r="F14" s="17"/>
      <c r="G14" s="17"/>
      <c r="H14" s="17">
        <v>1</v>
      </c>
      <c r="I14" s="17">
        <v>1</v>
      </c>
      <c r="J14" s="17"/>
      <c r="K14" s="17">
        <v>1</v>
      </c>
      <c r="L14" s="17"/>
      <c r="M14" s="17"/>
      <c r="N14" s="4"/>
      <c r="O14" s="4"/>
      <c r="P14" s="4"/>
      <c r="Q14" s="4"/>
      <c r="R14" s="4"/>
      <c r="S14" s="41"/>
      <c r="T14" s="4">
        <v>1</v>
      </c>
      <c r="U14" s="4">
        <v>1</v>
      </c>
      <c r="V14" s="4"/>
      <c r="W14" s="4"/>
      <c r="X14" s="4">
        <v>1</v>
      </c>
      <c r="Y14" s="4">
        <v>1</v>
      </c>
      <c r="Z14" s="4"/>
      <c r="AA14" s="4"/>
      <c r="AB14" s="4"/>
      <c r="AC14" s="4"/>
      <c r="AD14" s="4"/>
      <c r="AE14" s="4"/>
      <c r="AF14" s="4"/>
      <c r="AG14" s="4"/>
      <c r="AH14" s="4"/>
      <c r="AI14" s="4"/>
      <c r="AJ14" s="4"/>
      <c r="AK14" s="4"/>
      <c r="AL14" s="4"/>
      <c r="AM14" s="4"/>
      <c r="AN14" s="4"/>
      <c r="AO14" s="4"/>
      <c r="AP14" s="16">
        <f t="shared" si="0"/>
        <v>153.59199999999998</v>
      </c>
      <c r="AR14"/>
      <c r="AS14"/>
      <c r="AT14"/>
      <c r="AU14"/>
    </row>
    <row r="15" spans="1:47" ht="16.5" customHeight="1" x14ac:dyDescent="0.3">
      <c r="A15" s="14">
        <v>12</v>
      </c>
      <c r="B15" s="88">
        <v>60</v>
      </c>
      <c r="C15" s="88" t="s">
        <v>61</v>
      </c>
      <c r="D15" s="1" t="s">
        <v>227</v>
      </c>
      <c r="E15" s="1" t="s">
        <v>228</v>
      </c>
      <c r="F15" s="17">
        <v>1</v>
      </c>
      <c r="G15" s="17"/>
      <c r="H15" s="17">
        <v>1</v>
      </c>
      <c r="I15" s="17">
        <v>1</v>
      </c>
      <c r="J15" s="17"/>
      <c r="K15" s="17">
        <v>1</v>
      </c>
      <c r="L15" s="17"/>
      <c r="M15" s="17"/>
      <c r="N15" s="4"/>
      <c r="O15" s="4"/>
      <c r="P15" s="4">
        <v>1</v>
      </c>
      <c r="Q15" s="4">
        <v>1</v>
      </c>
      <c r="R15" s="4"/>
      <c r="S15" s="41"/>
      <c r="T15" s="4"/>
      <c r="U15" s="4"/>
      <c r="V15" s="4">
        <v>1</v>
      </c>
      <c r="W15" s="4">
        <v>1</v>
      </c>
      <c r="X15" s="4"/>
      <c r="Y15" s="4">
        <v>1</v>
      </c>
      <c r="Z15" s="4"/>
      <c r="AA15" s="4"/>
      <c r="AB15" s="4"/>
      <c r="AC15" s="4"/>
      <c r="AD15" s="4"/>
      <c r="AE15" s="4"/>
      <c r="AF15" s="4"/>
      <c r="AG15" s="4"/>
      <c r="AH15" s="4"/>
      <c r="AI15" s="4"/>
      <c r="AJ15" s="4"/>
      <c r="AK15" s="4"/>
      <c r="AL15" s="4"/>
      <c r="AM15" s="4"/>
      <c r="AN15" s="4"/>
      <c r="AO15" s="4"/>
      <c r="AP15" s="16">
        <f t="shared" si="0"/>
        <v>151.69999999999999</v>
      </c>
      <c r="AR15"/>
      <c r="AS15"/>
      <c r="AT15"/>
      <c r="AU15"/>
    </row>
    <row r="16" spans="1:47" ht="16.5" customHeight="1" x14ac:dyDescent="0.3">
      <c r="A16" s="14">
        <v>13</v>
      </c>
      <c r="B16" s="88">
        <v>40</v>
      </c>
      <c r="C16" s="88" t="s">
        <v>61</v>
      </c>
      <c r="D16" s="1" t="s">
        <v>365</v>
      </c>
      <c r="E16" s="1" t="s">
        <v>150</v>
      </c>
      <c r="F16" s="17"/>
      <c r="G16" s="17"/>
      <c r="H16" s="17">
        <v>1</v>
      </c>
      <c r="I16" s="17">
        <v>1</v>
      </c>
      <c r="J16" s="17"/>
      <c r="K16" s="17"/>
      <c r="L16" s="17"/>
      <c r="M16" s="17"/>
      <c r="N16" s="4"/>
      <c r="O16" s="4"/>
      <c r="P16" s="4"/>
      <c r="Q16" s="4">
        <v>1</v>
      </c>
      <c r="R16" s="4"/>
      <c r="S16" s="41"/>
      <c r="T16" s="4">
        <v>1</v>
      </c>
      <c r="U16" s="4">
        <v>1</v>
      </c>
      <c r="V16" s="4"/>
      <c r="W16" s="4"/>
      <c r="X16" s="4">
        <v>1</v>
      </c>
      <c r="Y16" s="4">
        <v>1</v>
      </c>
      <c r="Z16" s="4"/>
      <c r="AA16" s="4"/>
      <c r="AB16" s="4">
        <v>1</v>
      </c>
      <c r="AC16" s="4"/>
      <c r="AD16" s="4"/>
      <c r="AE16" s="4"/>
      <c r="AF16" s="4"/>
      <c r="AG16" s="4"/>
      <c r="AH16" s="4"/>
      <c r="AI16" s="4"/>
      <c r="AJ16" s="4"/>
      <c r="AK16" s="4"/>
      <c r="AL16" s="4"/>
      <c r="AM16" s="4"/>
      <c r="AN16" s="4"/>
      <c r="AO16" s="4"/>
      <c r="AP16" s="16">
        <f t="shared" si="0"/>
        <v>150.392</v>
      </c>
      <c r="AR16"/>
      <c r="AS16"/>
      <c r="AT16"/>
      <c r="AU16"/>
    </row>
    <row r="17" spans="1:47" ht="16.5" customHeight="1" x14ac:dyDescent="0.3">
      <c r="A17" s="14">
        <v>14</v>
      </c>
      <c r="B17" s="88">
        <v>55</v>
      </c>
      <c r="C17" s="88" t="s">
        <v>62</v>
      </c>
      <c r="D17" s="53" t="s">
        <v>394</v>
      </c>
      <c r="E17" s="53" t="s">
        <v>395</v>
      </c>
      <c r="F17" s="17"/>
      <c r="G17" s="17"/>
      <c r="H17" s="17"/>
      <c r="I17" s="17">
        <v>1</v>
      </c>
      <c r="J17" s="17"/>
      <c r="K17" s="17">
        <v>1</v>
      </c>
      <c r="L17" s="17"/>
      <c r="M17" s="17"/>
      <c r="N17" s="4"/>
      <c r="O17" s="4"/>
      <c r="P17" s="4"/>
      <c r="Q17" s="4">
        <v>1</v>
      </c>
      <c r="R17" s="4"/>
      <c r="S17" s="41"/>
      <c r="T17" s="4">
        <v>1</v>
      </c>
      <c r="U17" s="4">
        <v>1</v>
      </c>
      <c r="V17" s="4"/>
      <c r="W17" s="4"/>
      <c r="X17" s="4"/>
      <c r="Y17" s="4"/>
      <c r="Z17" s="4"/>
      <c r="AA17" s="4"/>
      <c r="AB17" s="4"/>
      <c r="AC17" s="4">
        <v>1</v>
      </c>
      <c r="AD17" s="4">
        <v>1</v>
      </c>
      <c r="AE17" s="4"/>
      <c r="AF17" s="4"/>
      <c r="AG17" s="4"/>
      <c r="AH17" s="4"/>
      <c r="AI17" s="4"/>
      <c r="AJ17" s="4"/>
      <c r="AK17" s="4"/>
      <c r="AL17" s="4"/>
      <c r="AM17" s="4"/>
      <c r="AN17" s="4"/>
      <c r="AO17" s="4"/>
      <c r="AP17" s="16">
        <f t="shared" si="0"/>
        <v>148.392</v>
      </c>
      <c r="AR17"/>
      <c r="AS17"/>
      <c r="AT17" s="87"/>
      <c r="AU17"/>
    </row>
    <row r="18" spans="1:47" ht="16.5" customHeight="1" x14ac:dyDescent="0.3">
      <c r="A18" s="14">
        <v>15</v>
      </c>
      <c r="B18" s="88">
        <v>50</v>
      </c>
      <c r="C18" s="88" t="s">
        <v>61</v>
      </c>
      <c r="D18" s="1" t="s">
        <v>278</v>
      </c>
      <c r="E18" s="1" t="s">
        <v>144</v>
      </c>
      <c r="F18" s="17">
        <v>1</v>
      </c>
      <c r="G18" s="17"/>
      <c r="H18" s="17">
        <v>1</v>
      </c>
      <c r="I18" s="17">
        <v>1</v>
      </c>
      <c r="J18" s="17"/>
      <c r="K18" s="17"/>
      <c r="L18" s="17"/>
      <c r="M18" s="17"/>
      <c r="N18" s="4"/>
      <c r="O18" s="4"/>
      <c r="P18" s="4">
        <v>1</v>
      </c>
      <c r="Q18" s="4"/>
      <c r="R18" s="4"/>
      <c r="S18" s="41"/>
      <c r="T18" s="4"/>
      <c r="U18" s="4">
        <v>1</v>
      </c>
      <c r="V18" s="4">
        <v>1</v>
      </c>
      <c r="W18" s="4"/>
      <c r="X18" s="4"/>
      <c r="Y18" s="4"/>
      <c r="Z18" s="4"/>
      <c r="AA18" s="4"/>
      <c r="AB18" s="4">
        <v>1</v>
      </c>
      <c r="AC18" s="4"/>
      <c r="AD18" s="4">
        <v>1</v>
      </c>
      <c r="AE18" s="4"/>
      <c r="AF18" s="4"/>
      <c r="AG18" s="4"/>
      <c r="AH18" s="4"/>
      <c r="AI18" s="4"/>
      <c r="AJ18" s="4"/>
      <c r="AK18" s="4"/>
      <c r="AL18" s="4"/>
      <c r="AM18" s="4"/>
      <c r="AN18" s="4"/>
      <c r="AO18" s="4"/>
      <c r="AP18" s="16">
        <f t="shared" si="0"/>
        <v>144.495</v>
      </c>
      <c r="AR18"/>
      <c r="AS18"/>
      <c r="AT18"/>
      <c r="AU18"/>
    </row>
    <row r="19" spans="1:47" ht="16.5" customHeight="1" x14ac:dyDescent="0.3">
      <c r="A19" s="14">
        <v>16</v>
      </c>
      <c r="B19" s="88">
        <v>55</v>
      </c>
      <c r="C19" s="88" t="s">
        <v>62</v>
      </c>
      <c r="D19" s="53" t="s">
        <v>96</v>
      </c>
      <c r="E19" s="53" t="s">
        <v>97</v>
      </c>
      <c r="F19" s="17">
        <v>1</v>
      </c>
      <c r="G19" s="17"/>
      <c r="H19" s="17"/>
      <c r="I19" s="17">
        <v>1</v>
      </c>
      <c r="J19" s="17"/>
      <c r="K19" s="17">
        <v>1</v>
      </c>
      <c r="L19" s="17"/>
      <c r="M19" s="17"/>
      <c r="N19" s="4"/>
      <c r="O19" s="4"/>
      <c r="P19" s="4"/>
      <c r="Q19" s="4"/>
      <c r="R19" s="4">
        <v>1</v>
      </c>
      <c r="S19" s="41"/>
      <c r="T19" s="4">
        <v>1</v>
      </c>
      <c r="U19" s="4"/>
      <c r="V19" s="4"/>
      <c r="W19" s="4"/>
      <c r="X19" s="4"/>
      <c r="Y19" s="4"/>
      <c r="Z19" s="4"/>
      <c r="AA19" s="4"/>
      <c r="AB19" s="4"/>
      <c r="AC19" s="4">
        <v>1</v>
      </c>
      <c r="AD19" s="4">
        <v>1</v>
      </c>
      <c r="AE19" s="4">
        <v>1</v>
      </c>
      <c r="AF19" s="4">
        <v>1</v>
      </c>
      <c r="AG19" s="4"/>
      <c r="AH19" s="4"/>
      <c r="AI19" s="4"/>
      <c r="AJ19" s="4"/>
      <c r="AK19" s="4"/>
      <c r="AL19" s="4"/>
      <c r="AM19" s="4"/>
      <c r="AN19" s="4"/>
      <c r="AO19" s="4"/>
      <c r="AP19" s="16">
        <f t="shared" si="0"/>
        <v>142.09700000000001</v>
      </c>
      <c r="AR19"/>
      <c r="AS19"/>
      <c r="AT19"/>
      <c r="AU19"/>
    </row>
    <row r="20" spans="1:47" ht="16.5" customHeight="1" x14ac:dyDescent="0.3">
      <c r="A20" s="14">
        <v>17</v>
      </c>
      <c r="B20" s="88">
        <v>65</v>
      </c>
      <c r="C20" s="88" t="s">
        <v>62</v>
      </c>
      <c r="D20" s="53" t="s">
        <v>106</v>
      </c>
      <c r="E20" s="53" t="s">
        <v>86</v>
      </c>
      <c r="F20" s="17"/>
      <c r="G20" s="17"/>
      <c r="H20" s="17">
        <v>1</v>
      </c>
      <c r="I20" s="17">
        <v>1</v>
      </c>
      <c r="J20" s="17"/>
      <c r="K20" s="17"/>
      <c r="L20" s="17"/>
      <c r="M20" s="17"/>
      <c r="N20" s="4"/>
      <c r="O20" s="4"/>
      <c r="P20" s="4">
        <v>1</v>
      </c>
      <c r="Q20" s="4"/>
      <c r="R20" s="4"/>
      <c r="S20" s="41"/>
      <c r="T20" s="4"/>
      <c r="U20" s="4">
        <v>1</v>
      </c>
      <c r="V20" s="4"/>
      <c r="W20" s="4"/>
      <c r="X20" s="4"/>
      <c r="Y20" s="4">
        <v>1</v>
      </c>
      <c r="Z20" s="4"/>
      <c r="AA20" s="4"/>
      <c r="AB20" s="4">
        <v>1</v>
      </c>
      <c r="AC20" s="4"/>
      <c r="AD20" s="4">
        <v>1</v>
      </c>
      <c r="AE20" s="4"/>
      <c r="AF20" s="4"/>
      <c r="AG20" s="4"/>
      <c r="AH20" s="4"/>
      <c r="AI20" s="4"/>
      <c r="AJ20" s="4"/>
      <c r="AK20" s="4"/>
      <c r="AL20" s="4"/>
      <c r="AM20" s="4"/>
      <c r="AN20" s="4"/>
      <c r="AO20" s="4"/>
      <c r="AP20" s="16">
        <f t="shared" si="0"/>
        <v>140.89500000000001</v>
      </c>
      <c r="AR20"/>
      <c r="AS20"/>
      <c r="AT20"/>
      <c r="AU20"/>
    </row>
    <row r="21" spans="1:47" ht="16.5" customHeight="1" x14ac:dyDescent="0.3">
      <c r="A21" s="14">
        <v>18</v>
      </c>
      <c r="B21" s="88">
        <v>60</v>
      </c>
      <c r="C21" s="88" t="s">
        <v>61</v>
      </c>
      <c r="D21" s="1" t="s">
        <v>165</v>
      </c>
      <c r="E21" s="1" t="s">
        <v>144</v>
      </c>
      <c r="F21" s="17"/>
      <c r="G21" s="17"/>
      <c r="H21" s="17">
        <v>1</v>
      </c>
      <c r="I21" s="17"/>
      <c r="J21" s="17"/>
      <c r="K21" s="17"/>
      <c r="L21" s="17"/>
      <c r="M21" s="17"/>
      <c r="N21" s="4"/>
      <c r="O21" s="4"/>
      <c r="P21" s="4">
        <v>1</v>
      </c>
      <c r="Q21" s="4"/>
      <c r="R21" s="4"/>
      <c r="S21" s="41"/>
      <c r="T21" s="4">
        <v>1</v>
      </c>
      <c r="U21" s="4">
        <v>1</v>
      </c>
      <c r="V21" s="4">
        <v>1</v>
      </c>
      <c r="W21" s="4">
        <v>1</v>
      </c>
      <c r="X21" s="4"/>
      <c r="Y21" s="4">
        <v>1</v>
      </c>
      <c r="Z21" s="4"/>
      <c r="AA21" s="4"/>
      <c r="AB21" s="4"/>
      <c r="AC21" s="4"/>
      <c r="AD21" s="4"/>
      <c r="AE21" s="4"/>
      <c r="AF21" s="4"/>
      <c r="AG21" s="4"/>
      <c r="AH21" s="4"/>
      <c r="AI21" s="4"/>
      <c r="AJ21" s="4"/>
      <c r="AK21" s="4"/>
      <c r="AL21" s="4"/>
      <c r="AM21" s="4"/>
      <c r="AN21" s="4"/>
      <c r="AO21" s="4"/>
      <c r="AP21" s="16">
        <f t="shared" si="0"/>
        <v>139.69200000000001</v>
      </c>
      <c r="AR21"/>
      <c r="AS21"/>
      <c r="AT21"/>
      <c r="AU21"/>
    </row>
    <row r="22" spans="1:47" ht="16.5" customHeight="1" x14ac:dyDescent="0.3">
      <c r="A22" s="14">
        <v>19</v>
      </c>
      <c r="B22" s="88">
        <v>40</v>
      </c>
      <c r="C22" s="88" t="s">
        <v>61</v>
      </c>
      <c r="D22" s="1" t="s">
        <v>313</v>
      </c>
      <c r="E22" s="1" t="s">
        <v>116</v>
      </c>
      <c r="F22" s="17"/>
      <c r="G22" s="17"/>
      <c r="H22" s="17">
        <v>1</v>
      </c>
      <c r="I22" s="17">
        <v>1</v>
      </c>
      <c r="J22" s="17"/>
      <c r="K22" s="17"/>
      <c r="L22" s="17"/>
      <c r="M22" s="17"/>
      <c r="N22" s="4"/>
      <c r="O22" s="4"/>
      <c r="P22" s="4">
        <v>1</v>
      </c>
      <c r="Q22" s="4">
        <v>1</v>
      </c>
      <c r="R22" s="4"/>
      <c r="S22" s="41"/>
      <c r="T22" s="4"/>
      <c r="U22" s="4">
        <v>1</v>
      </c>
      <c r="V22" s="4"/>
      <c r="W22" s="4"/>
      <c r="X22" s="4"/>
      <c r="Y22" s="4"/>
      <c r="Z22" s="4"/>
      <c r="AA22" s="4"/>
      <c r="AB22" s="4">
        <v>1</v>
      </c>
      <c r="AC22" s="4"/>
      <c r="AD22" s="4"/>
      <c r="AE22" s="4">
        <v>1</v>
      </c>
      <c r="AF22" s="4"/>
      <c r="AG22" s="4"/>
      <c r="AH22" s="4"/>
      <c r="AI22" s="4"/>
      <c r="AJ22" s="4"/>
      <c r="AK22" s="4"/>
      <c r="AL22" s="4"/>
      <c r="AM22" s="4"/>
      <c r="AN22" s="4"/>
      <c r="AO22" s="4"/>
      <c r="AP22" s="16">
        <f t="shared" si="0"/>
        <v>139.29499999999999</v>
      </c>
      <c r="AR22"/>
      <c r="AS22"/>
      <c r="AT22"/>
      <c r="AU22"/>
    </row>
    <row r="23" spans="1:47" ht="16.5" customHeight="1" x14ac:dyDescent="0.3">
      <c r="A23" s="14">
        <v>20</v>
      </c>
      <c r="B23" s="88">
        <v>20</v>
      </c>
      <c r="C23" s="88" t="s">
        <v>61</v>
      </c>
      <c r="D23" s="1" t="s">
        <v>39</v>
      </c>
      <c r="E23" s="1" t="s">
        <v>34</v>
      </c>
      <c r="F23" s="17"/>
      <c r="G23" s="17"/>
      <c r="H23" s="17"/>
      <c r="I23" s="17">
        <v>1</v>
      </c>
      <c r="J23" s="17"/>
      <c r="K23" s="17"/>
      <c r="L23" s="17"/>
      <c r="M23" s="17"/>
      <c r="N23" s="4"/>
      <c r="O23" s="4"/>
      <c r="P23" s="4">
        <v>1</v>
      </c>
      <c r="Q23" s="4"/>
      <c r="R23" s="4"/>
      <c r="S23" s="41"/>
      <c r="T23" s="4">
        <v>1</v>
      </c>
      <c r="U23" s="4">
        <v>1</v>
      </c>
      <c r="V23" s="4"/>
      <c r="W23" s="4"/>
      <c r="X23" s="4">
        <v>1</v>
      </c>
      <c r="Y23" s="4"/>
      <c r="Z23" s="4"/>
      <c r="AA23" s="4"/>
      <c r="AB23" s="4">
        <v>1</v>
      </c>
      <c r="AC23" s="4"/>
      <c r="AD23" s="4"/>
      <c r="AE23" s="4"/>
      <c r="AF23" s="4"/>
      <c r="AG23" s="4"/>
      <c r="AH23" s="4"/>
      <c r="AI23" s="4"/>
      <c r="AJ23" s="4"/>
      <c r="AK23" s="4"/>
      <c r="AL23" s="4"/>
      <c r="AM23" s="4"/>
      <c r="AN23" s="4"/>
      <c r="AO23" s="4"/>
      <c r="AP23" s="16">
        <f t="shared" si="0"/>
        <v>139.19200000000001</v>
      </c>
      <c r="AR23"/>
      <c r="AS23"/>
      <c r="AT23"/>
      <c r="AU23"/>
    </row>
    <row r="24" spans="1:47" ht="16.5" customHeight="1" x14ac:dyDescent="0.3">
      <c r="A24" s="14">
        <v>21</v>
      </c>
      <c r="B24" s="88">
        <v>50</v>
      </c>
      <c r="C24" s="88" t="s">
        <v>61</v>
      </c>
      <c r="D24" s="1" t="s">
        <v>145</v>
      </c>
      <c r="E24" s="1" t="s">
        <v>119</v>
      </c>
      <c r="F24" s="17">
        <v>1</v>
      </c>
      <c r="G24" s="17"/>
      <c r="H24" s="17">
        <v>1</v>
      </c>
      <c r="I24" s="17"/>
      <c r="J24" s="17"/>
      <c r="K24" s="17"/>
      <c r="L24" s="17"/>
      <c r="M24" s="17"/>
      <c r="N24" s="4"/>
      <c r="O24" s="4">
        <v>1</v>
      </c>
      <c r="P24" s="4"/>
      <c r="Q24" s="4"/>
      <c r="R24" s="4">
        <v>1</v>
      </c>
      <c r="S24" s="41"/>
      <c r="T24" s="4">
        <v>1</v>
      </c>
      <c r="U24" s="4"/>
      <c r="V24" s="4"/>
      <c r="W24" s="4"/>
      <c r="X24" s="4"/>
      <c r="Y24" s="4">
        <v>1</v>
      </c>
      <c r="Z24" s="4"/>
      <c r="AA24" s="4"/>
      <c r="AB24" s="4">
        <v>1</v>
      </c>
      <c r="AC24" s="4"/>
      <c r="AD24" s="4">
        <v>1</v>
      </c>
      <c r="AE24" s="4">
        <v>1</v>
      </c>
      <c r="AF24" s="4">
        <v>1</v>
      </c>
      <c r="AG24" s="4"/>
      <c r="AH24" s="4"/>
      <c r="AI24" s="4"/>
      <c r="AJ24" s="4"/>
      <c r="AK24" s="4"/>
      <c r="AL24" s="4"/>
      <c r="AM24" s="4"/>
      <c r="AN24" s="4"/>
      <c r="AO24" s="4"/>
      <c r="AP24" s="16">
        <f t="shared" si="0"/>
        <v>139.17700000000002</v>
      </c>
      <c r="AR24"/>
      <c r="AS24"/>
      <c r="AT24"/>
      <c r="AU24"/>
    </row>
    <row r="25" spans="1:47" ht="16.5" customHeight="1" x14ac:dyDescent="0.3">
      <c r="A25" s="14">
        <v>22</v>
      </c>
      <c r="B25" s="88">
        <v>60</v>
      </c>
      <c r="C25" s="88" t="s">
        <v>61</v>
      </c>
      <c r="D25" s="1" t="s">
        <v>161</v>
      </c>
      <c r="E25" s="1" t="s">
        <v>162</v>
      </c>
      <c r="F25" s="17"/>
      <c r="G25" s="17"/>
      <c r="H25" s="17">
        <v>1</v>
      </c>
      <c r="I25" s="17">
        <v>1</v>
      </c>
      <c r="J25" s="17"/>
      <c r="K25" s="17"/>
      <c r="L25" s="17"/>
      <c r="M25" s="17"/>
      <c r="N25" s="4"/>
      <c r="O25" s="4"/>
      <c r="P25" s="4"/>
      <c r="Q25" s="4">
        <v>1</v>
      </c>
      <c r="R25" s="4"/>
      <c r="S25" s="41">
        <v>1</v>
      </c>
      <c r="T25" s="4">
        <v>1</v>
      </c>
      <c r="U25" s="4"/>
      <c r="V25" s="4">
        <v>1</v>
      </c>
      <c r="W25" s="4"/>
      <c r="X25" s="4"/>
      <c r="Y25" s="4">
        <v>1</v>
      </c>
      <c r="Z25" s="4"/>
      <c r="AA25" s="4"/>
      <c r="AB25" s="4"/>
      <c r="AC25" s="4"/>
      <c r="AD25" s="4">
        <v>1</v>
      </c>
      <c r="AE25" s="4"/>
      <c r="AF25" s="4">
        <v>1</v>
      </c>
      <c r="AG25" s="4"/>
      <c r="AH25" s="4"/>
      <c r="AI25" s="4"/>
      <c r="AJ25" s="4"/>
      <c r="AK25" s="4"/>
      <c r="AL25" s="4"/>
      <c r="AM25" s="4"/>
      <c r="AN25" s="4"/>
      <c r="AO25" s="4"/>
      <c r="AP25" s="16">
        <f t="shared" si="0"/>
        <v>135.19400000000002</v>
      </c>
      <c r="AR25"/>
      <c r="AS25"/>
      <c r="AT25"/>
      <c r="AU25"/>
    </row>
    <row r="26" spans="1:47" ht="16.5" customHeight="1" x14ac:dyDescent="0.3">
      <c r="A26" s="14">
        <v>23</v>
      </c>
      <c r="B26" s="88">
        <v>50</v>
      </c>
      <c r="C26" s="88" t="s">
        <v>61</v>
      </c>
      <c r="D26" s="1" t="s">
        <v>305</v>
      </c>
      <c r="E26" s="1" t="s">
        <v>246</v>
      </c>
      <c r="F26" s="17"/>
      <c r="G26" s="17"/>
      <c r="H26" s="17"/>
      <c r="I26" s="17"/>
      <c r="J26" s="17"/>
      <c r="K26" s="17"/>
      <c r="L26" s="17"/>
      <c r="M26" s="17"/>
      <c r="N26" s="4"/>
      <c r="O26" s="4">
        <v>1</v>
      </c>
      <c r="P26" s="4"/>
      <c r="Q26" s="4"/>
      <c r="R26" s="4"/>
      <c r="S26" s="41"/>
      <c r="T26" s="4">
        <v>1</v>
      </c>
      <c r="U26" s="4">
        <v>1</v>
      </c>
      <c r="V26" s="4"/>
      <c r="W26" s="4"/>
      <c r="X26" s="4"/>
      <c r="Y26" s="4"/>
      <c r="Z26" s="4"/>
      <c r="AA26" s="4">
        <v>1</v>
      </c>
      <c r="AB26" s="4">
        <v>1</v>
      </c>
      <c r="AC26" s="4">
        <v>1</v>
      </c>
      <c r="AD26" s="4"/>
      <c r="AE26" s="4"/>
      <c r="AF26" s="4">
        <v>1</v>
      </c>
      <c r="AG26" s="4"/>
      <c r="AH26" s="4"/>
      <c r="AI26" s="4"/>
      <c r="AJ26" s="4"/>
      <c r="AK26" s="4"/>
      <c r="AL26" s="4"/>
      <c r="AM26" s="4"/>
      <c r="AN26" s="4"/>
      <c r="AO26" s="4"/>
      <c r="AP26" s="16">
        <f t="shared" si="0"/>
        <v>134.97200000000001</v>
      </c>
      <c r="AR26"/>
      <c r="AS26"/>
      <c r="AT26"/>
      <c r="AU26"/>
    </row>
    <row r="27" spans="1:47" ht="16.5" customHeight="1" x14ac:dyDescent="0.3">
      <c r="A27" s="14">
        <v>24</v>
      </c>
      <c r="B27" s="88">
        <v>65</v>
      </c>
      <c r="C27" s="88" t="s">
        <v>61</v>
      </c>
      <c r="D27" s="1" t="s">
        <v>231</v>
      </c>
      <c r="E27" s="1" t="s">
        <v>52</v>
      </c>
      <c r="F27" s="17"/>
      <c r="G27" s="17"/>
      <c r="H27" s="17">
        <v>1</v>
      </c>
      <c r="I27" s="17"/>
      <c r="J27" s="17"/>
      <c r="K27" s="17"/>
      <c r="L27" s="17"/>
      <c r="M27" s="17">
        <v>1</v>
      </c>
      <c r="N27" s="4">
        <v>1</v>
      </c>
      <c r="O27" s="4"/>
      <c r="P27" s="4"/>
      <c r="Q27" s="4"/>
      <c r="R27" s="4"/>
      <c r="S27" s="41">
        <v>1</v>
      </c>
      <c r="T27" s="4">
        <v>1</v>
      </c>
      <c r="U27" s="4"/>
      <c r="V27" s="4">
        <v>1</v>
      </c>
      <c r="W27" s="4">
        <v>1</v>
      </c>
      <c r="X27" s="4">
        <v>1</v>
      </c>
      <c r="Y27" s="4"/>
      <c r="Z27" s="4"/>
      <c r="AA27" s="4"/>
      <c r="AB27" s="4">
        <v>1</v>
      </c>
      <c r="AC27" s="4">
        <v>1</v>
      </c>
      <c r="AD27" s="4"/>
      <c r="AE27" s="4"/>
      <c r="AF27" s="4">
        <v>1</v>
      </c>
      <c r="AG27" s="4"/>
      <c r="AH27" s="4"/>
      <c r="AI27" s="4"/>
      <c r="AJ27" s="4"/>
      <c r="AK27" s="4"/>
      <c r="AL27" s="4"/>
      <c r="AM27" s="4"/>
      <c r="AN27" s="4"/>
      <c r="AO27" s="4"/>
      <c r="AP27" s="16">
        <f t="shared" si="0"/>
        <v>131.084</v>
      </c>
      <c r="AR27"/>
      <c r="AS27"/>
      <c r="AT27"/>
      <c r="AU27"/>
    </row>
    <row r="28" spans="1:47" ht="16.5" customHeight="1" x14ac:dyDescent="0.3">
      <c r="A28" s="14">
        <v>25</v>
      </c>
      <c r="B28" s="88">
        <v>45</v>
      </c>
      <c r="C28" s="88" t="s">
        <v>62</v>
      </c>
      <c r="D28" s="53" t="s">
        <v>182</v>
      </c>
      <c r="E28" s="53" t="s">
        <v>48</v>
      </c>
      <c r="F28" s="17">
        <v>1</v>
      </c>
      <c r="G28" s="17"/>
      <c r="H28" s="17">
        <v>1</v>
      </c>
      <c r="I28" s="17"/>
      <c r="J28" s="17"/>
      <c r="K28" s="17"/>
      <c r="L28" s="17"/>
      <c r="M28" s="17"/>
      <c r="N28" s="89"/>
      <c r="O28" s="89"/>
      <c r="P28" s="89"/>
      <c r="Q28" s="4"/>
      <c r="R28" s="4"/>
      <c r="S28" s="41"/>
      <c r="T28" s="4">
        <v>1</v>
      </c>
      <c r="U28" s="4">
        <v>1</v>
      </c>
      <c r="V28" s="4">
        <v>1</v>
      </c>
      <c r="W28" s="4">
        <v>1</v>
      </c>
      <c r="X28" s="41"/>
      <c r="Y28" s="4">
        <v>1</v>
      </c>
      <c r="Z28" s="4"/>
      <c r="AA28" s="41"/>
      <c r="AB28" s="4"/>
      <c r="AC28" s="4">
        <v>1</v>
      </c>
      <c r="AD28" s="4"/>
      <c r="AE28" s="4"/>
      <c r="AF28" s="41"/>
      <c r="AG28" s="4"/>
      <c r="AH28" s="4"/>
      <c r="AI28" s="4"/>
      <c r="AJ28" s="4"/>
      <c r="AK28" s="4"/>
      <c r="AL28" s="4"/>
      <c r="AM28" s="4"/>
      <c r="AN28" s="4"/>
      <c r="AO28" s="4"/>
      <c r="AP28" s="16">
        <f t="shared" si="0"/>
        <v>129.792</v>
      </c>
      <c r="AR28"/>
      <c r="AS28"/>
      <c r="AT28"/>
      <c r="AU28"/>
    </row>
    <row r="29" spans="1:47" ht="16.5" customHeight="1" x14ac:dyDescent="0.3">
      <c r="A29" s="14">
        <v>26</v>
      </c>
      <c r="B29" s="88">
        <v>45</v>
      </c>
      <c r="C29" s="88" t="s">
        <v>61</v>
      </c>
      <c r="D29" s="1" t="s">
        <v>308</v>
      </c>
      <c r="E29" s="1" t="s">
        <v>130</v>
      </c>
      <c r="F29" s="17">
        <v>1</v>
      </c>
      <c r="G29" s="17"/>
      <c r="H29" s="17">
        <v>1</v>
      </c>
      <c r="I29" s="17">
        <v>1</v>
      </c>
      <c r="J29" s="17"/>
      <c r="K29" s="17"/>
      <c r="L29" s="17"/>
      <c r="M29" s="17"/>
      <c r="N29" s="4"/>
      <c r="O29" s="4"/>
      <c r="P29" s="4">
        <v>1</v>
      </c>
      <c r="Q29" s="4"/>
      <c r="R29" s="4"/>
      <c r="S29" s="41"/>
      <c r="T29" s="4"/>
      <c r="U29" s="4"/>
      <c r="V29" s="4">
        <v>1</v>
      </c>
      <c r="W29" s="4">
        <v>1</v>
      </c>
      <c r="X29" s="4"/>
      <c r="Y29" s="4">
        <v>1</v>
      </c>
      <c r="Z29" s="4"/>
      <c r="AA29" s="4"/>
      <c r="AB29" s="4">
        <v>1</v>
      </c>
      <c r="AC29" s="4">
        <v>1</v>
      </c>
      <c r="AD29" s="4"/>
      <c r="AE29" s="4"/>
      <c r="AF29" s="4"/>
      <c r="AG29" s="4"/>
      <c r="AH29" s="4"/>
      <c r="AI29" s="4"/>
      <c r="AJ29" s="4"/>
      <c r="AK29" s="4"/>
      <c r="AL29" s="4"/>
      <c r="AM29" s="4"/>
      <c r="AN29" s="4"/>
      <c r="AO29" s="4"/>
      <c r="AP29" s="16">
        <f t="shared" si="0"/>
        <v>128.9</v>
      </c>
      <c r="AR29"/>
      <c r="AS29"/>
      <c r="AT29"/>
      <c r="AU29"/>
    </row>
    <row r="30" spans="1:47" ht="16.5" customHeight="1" x14ac:dyDescent="0.3">
      <c r="A30" s="14">
        <v>27</v>
      </c>
      <c r="B30" s="88">
        <v>50</v>
      </c>
      <c r="C30" s="88" t="s">
        <v>61</v>
      </c>
      <c r="D30" s="1" t="s">
        <v>56</v>
      </c>
      <c r="E30" s="1" t="s">
        <v>57</v>
      </c>
      <c r="F30" s="17"/>
      <c r="G30" s="17">
        <v>1</v>
      </c>
      <c r="H30" s="17">
        <v>1</v>
      </c>
      <c r="I30" s="17">
        <v>1</v>
      </c>
      <c r="J30" s="17"/>
      <c r="K30" s="17"/>
      <c r="L30" s="17"/>
      <c r="M30" s="17"/>
      <c r="N30" s="4"/>
      <c r="O30" s="4"/>
      <c r="P30" s="4"/>
      <c r="Q30" s="4"/>
      <c r="R30" s="4"/>
      <c r="S30" s="41"/>
      <c r="T30" s="4">
        <v>1</v>
      </c>
      <c r="U30" s="4">
        <v>1</v>
      </c>
      <c r="V30" s="4">
        <v>1</v>
      </c>
      <c r="W30" s="4"/>
      <c r="X30" s="4"/>
      <c r="Y30" s="4"/>
      <c r="Z30" s="4"/>
      <c r="AA30" s="4"/>
      <c r="AB30" s="4"/>
      <c r="AC30" s="4"/>
      <c r="AD30" s="4">
        <v>1</v>
      </c>
      <c r="AE30" s="4"/>
      <c r="AF30" s="4"/>
      <c r="AG30" s="4"/>
      <c r="AH30" s="4"/>
      <c r="AI30" s="4"/>
      <c r="AJ30" s="4"/>
      <c r="AK30" s="4"/>
      <c r="AL30" s="4"/>
      <c r="AM30" s="4"/>
      <c r="AN30" s="4"/>
      <c r="AO30" s="4"/>
      <c r="AP30" s="16">
        <f t="shared" si="0"/>
        <v>125.492</v>
      </c>
      <c r="AR30"/>
      <c r="AS30"/>
      <c r="AT30"/>
      <c r="AU30"/>
    </row>
    <row r="31" spans="1:47" ht="16.5" customHeight="1" x14ac:dyDescent="0.3">
      <c r="A31" s="14">
        <v>28</v>
      </c>
      <c r="B31" s="88">
        <v>45</v>
      </c>
      <c r="C31" s="88" t="s">
        <v>62</v>
      </c>
      <c r="D31" s="53" t="s">
        <v>87</v>
      </c>
      <c r="E31" s="53" t="s">
        <v>88</v>
      </c>
      <c r="F31" s="17">
        <v>1</v>
      </c>
      <c r="G31" s="17"/>
      <c r="H31" s="17">
        <v>1</v>
      </c>
      <c r="I31" s="17"/>
      <c r="J31" s="17"/>
      <c r="K31" s="17"/>
      <c r="L31" s="17"/>
      <c r="M31" s="17"/>
      <c r="N31" s="4"/>
      <c r="O31" s="4"/>
      <c r="P31" s="4"/>
      <c r="Q31" s="4"/>
      <c r="R31" s="4"/>
      <c r="S31" s="41"/>
      <c r="T31" s="4">
        <v>1</v>
      </c>
      <c r="U31" s="4"/>
      <c r="V31" s="4">
        <v>1</v>
      </c>
      <c r="W31" s="4">
        <v>1</v>
      </c>
      <c r="X31" s="4">
        <v>1</v>
      </c>
      <c r="Y31" s="4"/>
      <c r="Z31" s="4"/>
      <c r="AA31" s="4">
        <v>1</v>
      </c>
      <c r="AB31" s="4">
        <v>1</v>
      </c>
      <c r="AC31" s="4">
        <v>1</v>
      </c>
      <c r="AD31" s="4"/>
      <c r="AE31" s="4"/>
      <c r="AF31" s="4">
        <v>1</v>
      </c>
      <c r="AG31" s="4"/>
      <c r="AH31" s="4"/>
      <c r="AI31" s="4"/>
      <c r="AJ31" s="4"/>
      <c r="AK31" s="4"/>
      <c r="AL31" s="4"/>
      <c r="AM31" s="4"/>
      <c r="AN31" s="4"/>
      <c r="AO31" s="4"/>
      <c r="AP31" s="16">
        <f t="shared" si="0"/>
        <v>125.197</v>
      </c>
      <c r="AR31"/>
      <c r="AS31"/>
      <c r="AT31"/>
      <c r="AU31"/>
    </row>
    <row r="32" spans="1:47" ht="16.5" customHeight="1" x14ac:dyDescent="0.3">
      <c r="A32" s="14">
        <v>29</v>
      </c>
      <c r="B32" s="88">
        <v>90</v>
      </c>
      <c r="C32" s="88" t="s">
        <v>61</v>
      </c>
      <c r="D32" s="1" t="s">
        <v>261</v>
      </c>
      <c r="E32" s="1" t="s">
        <v>41</v>
      </c>
      <c r="F32" s="17">
        <v>1</v>
      </c>
      <c r="G32" s="17"/>
      <c r="H32" s="17">
        <v>1</v>
      </c>
      <c r="I32" s="17"/>
      <c r="J32" s="17"/>
      <c r="K32" s="17"/>
      <c r="L32" s="17"/>
      <c r="M32" s="17"/>
      <c r="N32" s="4">
        <v>1</v>
      </c>
      <c r="O32" s="4"/>
      <c r="P32" s="4"/>
      <c r="Q32" s="4"/>
      <c r="R32" s="4"/>
      <c r="S32" s="41"/>
      <c r="T32" s="4">
        <v>1</v>
      </c>
      <c r="U32" s="4">
        <v>1</v>
      </c>
      <c r="V32" s="4">
        <v>1</v>
      </c>
      <c r="W32" s="4">
        <v>1</v>
      </c>
      <c r="X32" s="4"/>
      <c r="Y32" s="4"/>
      <c r="Z32" s="4">
        <v>1</v>
      </c>
      <c r="AA32" s="4"/>
      <c r="AB32" s="4"/>
      <c r="AC32" s="4"/>
      <c r="AD32" s="4"/>
      <c r="AE32" s="4"/>
      <c r="AF32" s="4"/>
      <c r="AG32" s="4"/>
      <c r="AH32" s="4"/>
      <c r="AI32" s="4"/>
      <c r="AJ32" s="4"/>
      <c r="AK32" s="4"/>
      <c r="AL32" s="4"/>
      <c r="AM32" s="4"/>
      <c r="AN32" s="4"/>
      <c r="AO32" s="4"/>
      <c r="AP32" s="16">
        <f t="shared" si="0"/>
        <v>122.98200000000001</v>
      </c>
      <c r="AR32"/>
      <c r="AS32"/>
      <c r="AT32"/>
      <c r="AU32"/>
    </row>
    <row r="33" spans="1:47" ht="16.5" customHeight="1" x14ac:dyDescent="0.3">
      <c r="A33" s="14">
        <v>30</v>
      </c>
      <c r="B33" s="88">
        <v>50</v>
      </c>
      <c r="C33" s="88" t="s">
        <v>61</v>
      </c>
      <c r="D33" s="1" t="s">
        <v>327</v>
      </c>
      <c r="E33" s="1" t="s">
        <v>328</v>
      </c>
      <c r="F33" s="17"/>
      <c r="G33" s="17"/>
      <c r="H33" s="17"/>
      <c r="I33" s="17">
        <v>1</v>
      </c>
      <c r="J33" s="17"/>
      <c r="K33" s="17"/>
      <c r="L33" s="17"/>
      <c r="M33" s="17"/>
      <c r="N33" s="4"/>
      <c r="O33" s="4"/>
      <c r="P33" s="4"/>
      <c r="Q33" s="4">
        <v>1</v>
      </c>
      <c r="R33" s="4"/>
      <c r="S33" s="41">
        <v>1</v>
      </c>
      <c r="T33" s="4">
        <v>1</v>
      </c>
      <c r="U33" s="4">
        <v>1</v>
      </c>
      <c r="V33" s="4"/>
      <c r="W33" s="4"/>
      <c r="X33" s="4"/>
      <c r="Y33" s="4"/>
      <c r="Z33" s="4"/>
      <c r="AA33" s="4"/>
      <c r="AB33" s="4"/>
      <c r="AC33" s="4"/>
      <c r="AD33" s="4"/>
      <c r="AE33" s="4"/>
      <c r="AF33" s="4"/>
      <c r="AG33" s="4"/>
      <c r="AH33" s="4"/>
      <c r="AI33" s="4"/>
      <c r="AJ33" s="4"/>
      <c r="AK33" s="4"/>
      <c r="AL33" s="4"/>
      <c r="AM33" s="4"/>
      <c r="AN33" s="4"/>
      <c r="AO33" s="4"/>
      <c r="AP33" s="16">
        <f t="shared" si="0"/>
        <v>121.589</v>
      </c>
      <c r="AR33"/>
      <c r="AS33"/>
      <c r="AT33"/>
      <c r="AU33"/>
    </row>
    <row r="34" spans="1:47" ht="16.5" customHeight="1" x14ac:dyDescent="0.3">
      <c r="A34" s="14">
        <v>31</v>
      </c>
      <c r="B34" s="88">
        <v>65</v>
      </c>
      <c r="C34" s="88" t="s">
        <v>61</v>
      </c>
      <c r="D34" s="1" t="s">
        <v>171</v>
      </c>
      <c r="E34" s="1" t="s">
        <v>172</v>
      </c>
      <c r="F34" s="17"/>
      <c r="G34" s="17"/>
      <c r="H34" s="17"/>
      <c r="I34" s="17"/>
      <c r="J34" s="17"/>
      <c r="K34" s="17">
        <v>1</v>
      </c>
      <c r="L34" s="17"/>
      <c r="M34" s="17"/>
      <c r="N34" s="4"/>
      <c r="O34" s="4">
        <v>1</v>
      </c>
      <c r="P34" s="4"/>
      <c r="Q34" s="4"/>
      <c r="R34" s="4"/>
      <c r="S34" s="41"/>
      <c r="T34" s="4"/>
      <c r="U34" s="4">
        <v>1</v>
      </c>
      <c r="V34" s="4"/>
      <c r="W34" s="4"/>
      <c r="X34" s="4"/>
      <c r="Y34" s="4"/>
      <c r="Z34" s="4"/>
      <c r="AA34" s="4"/>
      <c r="AB34" s="4"/>
      <c r="AC34" s="4"/>
      <c r="AD34" s="4">
        <v>1</v>
      </c>
      <c r="AE34" s="4">
        <v>1</v>
      </c>
      <c r="AF34" s="4">
        <v>1</v>
      </c>
      <c r="AG34" s="4"/>
      <c r="AH34" s="4"/>
      <c r="AI34" s="4"/>
      <c r="AJ34" s="4"/>
      <c r="AK34" s="4"/>
      <c r="AL34" s="4"/>
      <c r="AM34" s="4"/>
      <c r="AN34" s="4"/>
      <c r="AO34" s="4"/>
      <c r="AP34" s="16">
        <f t="shared" si="0"/>
        <v>120.67500000000001</v>
      </c>
      <c r="AR34"/>
      <c r="AS34"/>
      <c r="AT34"/>
      <c r="AU34"/>
    </row>
    <row r="35" spans="1:47" ht="16.5" customHeight="1" x14ac:dyDescent="0.3">
      <c r="A35" s="14">
        <v>32</v>
      </c>
      <c r="B35" s="88">
        <v>45</v>
      </c>
      <c r="C35" s="88" t="s">
        <v>61</v>
      </c>
      <c r="D35" s="1" t="s">
        <v>422</v>
      </c>
      <c r="E35" s="1" t="s">
        <v>381</v>
      </c>
      <c r="F35" s="17"/>
      <c r="G35" s="17"/>
      <c r="H35" s="17"/>
      <c r="I35" s="17">
        <v>1</v>
      </c>
      <c r="J35" s="17"/>
      <c r="K35" s="17"/>
      <c r="L35" s="17"/>
      <c r="M35" s="17"/>
      <c r="N35" s="4"/>
      <c r="O35" s="4"/>
      <c r="P35" s="4">
        <v>1</v>
      </c>
      <c r="Q35" s="4">
        <v>1</v>
      </c>
      <c r="R35" s="4"/>
      <c r="S35" s="41"/>
      <c r="T35" s="4"/>
      <c r="U35" s="4">
        <v>1</v>
      </c>
      <c r="V35" s="4"/>
      <c r="W35" s="4"/>
      <c r="X35" s="4"/>
      <c r="Y35" s="4"/>
      <c r="Z35" s="4"/>
      <c r="AA35" s="4"/>
      <c r="AB35" s="4">
        <v>1</v>
      </c>
      <c r="AC35" s="4"/>
      <c r="AD35" s="4"/>
      <c r="AE35" s="4"/>
      <c r="AF35" s="41"/>
      <c r="AG35" s="4"/>
      <c r="AH35" s="4"/>
      <c r="AI35" s="4"/>
      <c r="AJ35" s="4"/>
      <c r="AK35" s="4"/>
      <c r="AL35" s="4"/>
      <c r="AM35" s="4"/>
      <c r="AN35" s="4"/>
      <c r="AO35" s="4"/>
      <c r="AP35" s="16">
        <f t="shared" si="0"/>
        <v>119.39500000000001</v>
      </c>
      <c r="AR35"/>
      <c r="AS35"/>
      <c r="AT35"/>
      <c r="AU35"/>
    </row>
    <row r="36" spans="1:47" ht="16.5" customHeight="1" x14ac:dyDescent="0.3">
      <c r="A36" s="14">
        <v>33</v>
      </c>
      <c r="B36" s="88">
        <v>40</v>
      </c>
      <c r="C36" s="88" t="s">
        <v>62</v>
      </c>
      <c r="D36" s="53" t="s">
        <v>82</v>
      </c>
      <c r="E36" s="53" t="s">
        <v>83</v>
      </c>
      <c r="F36" s="17">
        <v>1</v>
      </c>
      <c r="G36" s="17"/>
      <c r="H36" s="17">
        <v>1</v>
      </c>
      <c r="I36" s="17"/>
      <c r="J36" s="17"/>
      <c r="K36" s="17"/>
      <c r="L36" s="17"/>
      <c r="M36" s="17"/>
      <c r="N36" s="4"/>
      <c r="O36" s="4"/>
      <c r="P36" s="4"/>
      <c r="Q36" s="4"/>
      <c r="R36" s="4"/>
      <c r="S36" s="41"/>
      <c r="T36" s="4"/>
      <c r="U36" s="4">
        <v>1</v>
      </c>
      <c r="V36" s="4"/>
      <c r="W36" s="4"/>
      <c r="X36" s="4"/>
      <c r="Y36" s="4">
        <v>1</v>
      </c>
      <c r="Z36" s="4"/>
      <c r="AA36" s="4"/>
      <c r="AB36" s="4">
        <v>1</v>
      </c>
      <c r="AC36" s="4">
        <v>1</v>
      </c>
      <c r="AD36" s="4">
        <v>1</v>
      </c>
      <c r="AE36" s="4"/>
      <c r="AF36" s="4">
        <v>1</v>
      </c>
      <c r="AG36" s="4"/>
      <c r="AH36" s="4"/>
      <c r="AI36" s="4"/>
      <c r="AJ36" s="4"/>
      <c r="AK36" s="4"/>
      <c r="AL36" s="4"/>
      <c r="AM36" s="4"/>
      <c r="AN36" s="4"/>
      <c r="AO36" s="4"/>
      <c r="AP36" s="16">
        <f t="shared" si="0"/>
        <v>118.095</v>
      </c>
      <c r="AR36"/>
      <c r="AS36"/>
      <c r="AT36"/>
      <c r="AU36"/>
    </row>
    <row r="37" spans="1:47" ht="16.5" customHeight="1" x14ac:dyDescent="0.3">
      <c r="A37" s="14">
        <v>34</v>
      </c>
      <c r="B37" s="88">
        <v>50</v>
      </c>
      <c r="C37" s="88" t="s">
        <v>62</v>
      </c>
      <c r="D37" s="53" t="s">
        <v>208</v>
      </c>
      <c r="E37" s="53" t="s">
        <v>209</v>
      </c>
      <c r="F37" s="17">
        <v>1</v>
      </c>
      <c r="G37" s="17"/>
      <c r="H37" s="17"/>
      <c r="I37" s="17">
        <v>1</v>
      </c>
      <c r="J37" s="17"/>
      <c r="K37" s="17"/>
      <c r="L37" s="17"/>
      <c r="M37" s="17"/>
      <c r="N37" s="4"/>
      <c r="O37" s="4"/>
      <c r="P37" s="4"/>
      <c r="Q37" s="4"/>
      <c r="R37" s="4"/>
      <c r="S37" s="4"/>
      <c r="T37" s="4">
        <v>1</v>
      </c>
      <c r="U37" s="4">
        <v>1</v>
      </c>
      <c r="V37" s="4"/>
      <c r="W37" s="4">
        <v>1</v>
      </c>
      <c r="X37" s="4"/>
      <c r="Y37" s="4"/>
      <c r="Z37" s="4"/>
      <c r="AA37" s="4"/>
      <c r="AB37" s="4">
        <v>1</v>
      </c>
      <c r="AC37" s="4"/>
      <c r="AD37" s="4"/>
      <c r="AE37" s="4"/>
      <c r="AF37" s="4"/>
      <c r="AG37" s="4"/>
      <c r="AH37" s="4"/>
      <c r="AI37" s="4"/>
      <c r="AJ37" s="4"/>
      <c r="AK37" s="4"/>
      <c r="AL37" s="4"/>
      <c r="AM37" s="4"/>
      <c r="AN37" s="4"/>
      <c r="AO37" s="4"/>
      <c r="AP37" s="16">
        <f t="shared" si="0"/>
        <v>115.792</v>
      </c>
      <c r="AR37"/>
      <c r="AS37"/>
      <c r="AT37"/>
      <c r="AU37"/>
    </row>
    <row r="38" spans="1:47" ht="16.5" customHeight="1" x14ac:dyDescent="0.3">
      <c r="A38" s="14">
        <v>35</v>
      </c>
      <c r="B38" s="88">
        <v>50</v>
      </c>
      <c r="C38" s="88" t="s">
        <v>62</v>
      </c>
      <c r="D38" s="53" t="s">
        <v>42</v>
      </c>
      <c r="E38" s="53" t="s">
        <v>43</v>
      </c>
      <c r="F38" s="17"/>
      <c r="G38" s="17"/>
      <c r="H38" s="17"/>
      <c r="I38" s="17">
        <v>1</v>
      </c>
      <c r="J38" s="17"/>
      <c r="K38" s="17"/>
      <c r="L38" s="17"/>
      <c r="M38" s="17"/>
      <c r="N38" s="4"/>
      <c r="O38" s="4"/>
      <c r="P38" s="4">
        <v>1</v>
      </c>
      <c r="Q38" s="4"/>
      <c r="R38" s="4"/>
      <c r="S38" s="41"/>
      <c r="T38" s="4">
        <v>1</v>
      </c>
      <c r="U38" s="4">
        <v>1</v>
      </c>
      <c r="V38" s="4"/>
      <c r="W38" s="4"/>
      <c r="X38" s="4"/>
      <c r="Y38" s="4"/>
      <c r="Z38" s="4"/>
      <c r="AA38" s="4"/>
      <c r="AB38" s="4"/>
      <c r="AC38" s="4"/>
      <c r="AD38" s="4"/>
      <c r="AE38" s="4"/>
      <c r="AF38" s="4"/>
      <c r="AG38" s="4"/>
      <c r="AH38" s="4"/>
      <c r="AI38" s="4"/>
      <c r="AJ38" s="4"/>
      <c r="AK38" s="4"/>
      <c r="AL38" s="4"/>
      <c r="AM38" s="4"/>
      <c r="AN38" s="4"/>
      <c r="AO38" s="4"/>
      <c r="AP38" s="16">
        <f t="shared" si="0"/>
        <v>115.69200000000001</v>
      </c>
      <c r="AR38"/>
      <c r="AS38"/>
      <c r="AT38"/>
      <c r="AU38"/>
    </row>
    <row r="39" spans="1:47" ht="16.5" customHeight="1" x14ac:dyDescent="0.3">
      <c r="A39" s="14">
        <v>36</v>
      </c>
      <c r="B39" s="88">
        <v>40</v>
      </c>
      <c r="C39" s="88" t="s">
        <v>62</v>
      </c>
      <c r="D39" s="53" t="s">
        <v>216</v>
      </c>
      <c r="E39" s="53" t="s">
        <v>217</v>
      </c>
      <c r="F39" s="17"/>
      <c r="G39" s="17">
        <v>1</v>
      </c>
      <c r="H39" s="17">
        <v>1</v>
      </c>
      <c r="I39" s="17"/>
      <c r="J39" s="17"/>
      <c r="K39" s="17"/>
      <c r="L39" s="17"/>
      <c r="M39" s="17"/>
      <c r="N39" s="4">
        <v>1</v>
      </c>
      <c r="O39" s="4"/>
      <c r="P39" s="4"/>
      <c r="Q39" s="4"/>
      <c r="R39" s="4"/>
      <c r="S39" s="41"/>
      <c r="T39" s="4">
        <v>1</v>
      </c>
      <c r="U39" s="4"/>
      <c r="V39" s="4">
        <v>1</v>
      </c>
      <c r="W39" s="4"/>
      <c r="X39" s="4">
        <v>1</v>
      </c>
      <c r="Y39" s="4"/>
      <c r="Z39" s="4"/>
      <c r="AA39" s="4"/>
      <c r="AB39" s="4">
        <v>1</v>
      </c>
      <c r="AC39" s="4">
        <v>1</v>
      </c>
      <c r="AD39" s="4">
        <v>1</v>
      </c>
      <c r="AE39" s="4"/>
      <c r="AF39" s="4">
        <v>1</v>
      </c>
      <c r="AG39" s="4"/>
      <c r="AH39" s="4"/>
      <c r="AI39" s="4"/>
      <c r="AJ39" s="4"/>
      <c r="AK39" s="4"/>
      <c r="AL39" s="4"/>
      <c r="AM39" s="4"/>
      <c r="AN39" s="4"/>
      <c r="AO39" s="4"/>
      <c r="AP39" s="16">
        <f t="shared" si="0"/>
        <v>113.887</v>
      </c>
      <c r="AR39"/>
      <c r="AS39"/>
      <c r="AT39"/>
      <c r="AU39"/>
    </row>
    <row r="40" spans="1:47" ht="16.5" customHeight="1" x14ac:dyDescent="0.3">
      <c r="A40" s="14">
        <v>37</v>
      </c>
      <c r="B40" s="88">
        <v>40</v>
      </c>
      <c r="C40" s="88" t="s">
        <v>62</v>
      </c>
      <c r="D40" s="53" t="s">
        <v>79</v>
      </c>
      <c r="E40" s="53" t="s">
        <v>80</v>
      </c>
      <c r="F40" s="17"/>
      <c r="G40" s="17"/>
      <c r="H40" s="17">
        <v>1</v>
      </c>
      <c r="I40" s="17"/>
      <c r="J40" s="17"/>
      <c r="K40" s="17"/>
      <c r="L40" s="17"/>
      <c r="M40" s="17"/>
      <c r="N40" s="4"/>
      <c r="O40" s="4"/>
      <c r="P40" s="4"/>
      <c r="Q40" s="4">
        <v>1</v>
      </c>
      <c r="R40" s="4"/>
      <c r="S40" s="41"/>
      <c r="T40" s="4"/>
      <c r="U40" s="4">
        <v>1</v>
      </c>
      <c r="V40" s="4">
        <v>1</v>
      </c>
      <c r="W40" s="4"/>
      <c r="X40" s="4"/>
      <c r="Y40" s="4">
        <v>1</v>
      </c>
      <c r="Z40" s="4"/>
      <c r="AA40" s="4"/>
      <c r="AB40" s="4">
        <v>1</v>
      </c>
      <c r="AC40" s="4"/>
      <c r="AD40" s="4"/>
      <c r="AE40" s="4"/>
      <c r="AF40" s="4">
        <v>1</v>
      </c>
      <c r="AG40" s="4"/>
      <c r="AH40" s="4"/>
      <c r="AI40" s="4"/>
      <c r="AJ40" s="4"/>
      <c r="AK40" s="4"/>
      <c r="AL40" s="4"/>
      <c r="AM40" s="4"/>
      <c r="AN40" s="4"/>
      <c r="AO40" s="4"/>
      <c r="AP40" s="16">
        <f t="shared" si="0"/>
        <v>112.89500000000001</v>
      </c>
      <c r="AR40"/>
      <c r="AS40"/>
      <c r="AT40"/>
      <c r="AU40"/>
    </row>
    <row r="41" spans="1:47" ht="16.5" customHeight="1" x14ac:dyDescent="0.3">
      <c r="A41" s="14">
        <v>38</v>
      </c>
      <c r="B41" s="88">
        <v>65</v>
      </c>
      <c r="C41" s="88" t="s">
        <v>62</v>
      </c>
      <c r="D41" s="53" t="s">
        <v>110</v>
      </c>
      <c r="E41" s="53" t="s">
        <v>111</v>
      </c>
      <c r="F41" s="17"/>
      <c r="G41" s="17"/>
      <c r="H41" s="17">
        <v>1</v>
      </c>
      <c r="I41" s="17">
        <v>1</v>
      </c>
      <c r="J41" s="17"/>
      <c r="K41" s="17"/>
      <c r="L41" s="17"/>
      <c r="M41" s="17"/>
      <c r="N41" s="4"/>
      <c r="O41" s="4"/>
      <c r="P41" s="4"/>
      <c r="Q41" s="4"/>
      <c r="R41" s="4"/>
      <c r="S41" s="41"/>
      <c r="T41" s="4"/>
      <c r="U41" s="4">
        <v>1</v>
      </c>
      <c r="V41" s="4"/>
      <c r="W41" s="4"/>
      <c r="X41" s="4"/>
      <c r="Y41" s="4">
        <v>1</v>
      </c>
      <c r="Z41" s="4"/>
      <c r="AA41" s="4"/>
      <c r="AB41" s="4">
        <v>1</v>
      </c>
      <c r="AC41" s="4">
        <v>1</v>
      </c>
      <c r="AD41" s="4"/>
      <c r="AE41" s="4"/>
      <c r="AF41" s="4"/>
      <c r="AG41" s="4"/>
      <c r="AH41" s="4"/>
      <c r="AI41" s="4"/>
      <c r="AJ41" s="4"/>
      <c r="AK41" s="4"/>
      <c r="AL41" s="4"/>
      <c r="AM41" s="4"/>
      <c r="AN41" s="4"/>
      <c r="AO41" s="4"/>
      <c r="AP41" s="16">
        <f t="shared" si="0"/>
        <v>110.995</v>
      </c>
      <c r="AR41"/>
      <c r="AS41"/>
      <c r="AT41"/>
      <c r="AU41"/>
    </row>
    <row r="42" spans="1:47" ht="16.5" customHeight="1" x14ac:dyDescent="0.3">
      <c r="A42" s="14">
        <v>39</v>
      </c>
      <c r="B42" s="88">
        <v>55</v>
      </c>
      <c r="C42" s="88" t="s">
        <v>61</v>
      </c>
      <c r="D42" s="1" t="s">
        <v>152</v>
      </c>
      <c r="E42" s="1" t="s">
        <v>153</v>
      </c>
      <c r="F42" s="17">
        <v>1</v>
      </c>
      <c r="G42" s="17"/>
      <c r="H42" s="17">
        <v>1</v>
      </c>
      <c r="I42" s="17"/>
      <c r="J42" s="17"/>
      <c r="K42" s="17"/>
      <c r="L42" s="17"/>
      <c r="M42" s="17"/>
      <c r="N42" s="4">
        <v>1</v>
      </c>
      <c r="O42" s="4"/>
      <c r="P42" s="4"/>
      <c r="Q42" s="4"/>
      <c r="R42" s="4"/>
      <c r="S42" s="41"/>
      <c r="T42" s="4">
        <v>1</v>
      </c>
      <c r="U42" s="4"/>
      <c r="V42" s="4">
        <v>1</v>
      </c>
      <c r="W42" s="4">
        <v>1</v>
      </c>
      <c r="X42" s="4">
        <v>1</v>
      </c>
      <c r="Y42" s="4">
        <v>1</v>
      </c>
      <c r="Z42" s="4"/>
      <c r="AA42" s="4"/>
      <c r="AB42" s="4"/>
      <c r="AC42" s="4"/>
      <c r="AD42" s="4"/>
      <c r="AE42" s="4"/>
      <c r="AF42" s="4">
        <v>1</v>
      </c>
      <c r="AG42" s="4"/>
      <c r="AH42" s="4"/>
      <c r="AI42" s="4"/>
      <c r="AJ42" s="4"/>
      <c r="AK42" s="4"/>
      <c r="AL42" s="4"/>
      <c r="AM42" s="4"/>
      <c r="AN42" s="4"/>
      <c r="AO42" s="4"/>
      <c r="AP42" s="16">
        <f t="shared" si="0"/>
        <v>110.587</v>
      </c>
      <c r="AR42"/>
      <c r="AS42"/>
      <c r="AT42"/>
      <c r="AU42"/>
    </row>
    <row r="43" spans="1:47" ht="16.5" customHeight="1" x14ac:dyDescent="0.3">
      <c r="A43" s="14">
        <v>40</v>
      </c>
      <c r="B43" s="88">
        <v>50</v>
      </c>
      <c r="C43" s="88" t="s">
        <v>62</v>
      </c>
      <c r="D43" s="53" t="s">
        <v>93</v>
      </c>
      <c r="E43" s="53" t="s">
        <v>90</v>
      </c>
      <c r="F43" s="17"/>
      <c r="G43" s="17"/>
      <c r="H43" s="17"/>
      <c r="I43" s="17">
        <v>1</v>
      </c>
      <c r="J43" s="17"/>
      <c r="K43" s="17"/>
      <c r="L43" s="17"/>
      <c r="M43" s="17"/>
      <c r="N43" s="4"/>
      <c r="O43" s="4"/>
      <c r="P43" s="4"/>
      <c r="Q43" s="4"/>
      <c r="R43" s="4"/>
      <c r="S43" s="41">
        <v>1</v>
      </c>
      <c r="T43" s="4">
        <v>1</v>
      </c>
      <c r="U43" s="4"/>
      <c r="V43" s="4">
        <v>1</v>
      </c>
      <c r="W43" s="4"/>
      <c r="X43" s="4"/>
      <c r="Y43" s="4">
        <v>1</v>
      </c>
      <c r="Z43" s="4"/>
      <c r="AA43" s="4"/>
      <c r="AB43" s="4"/>
      <c r="AC43" s="4"/>
      <c r="AD43" s="4">
        <v>1</v>
      </c>
      <c r="AE43" s="4"/>
      <c r="AF43" s="4">
        <v>1</v>
      </c>
      <c r="AG43" s="4"/>
      <c r="AH43" s="4"/>
      <c r="AI43" s="4"/>
      <c r="AJ43" s="4"/>
      <c r="AK43" s="4"/>
      <c r="AL43" s="4"/>
      <c r="AM43" s="4"/>
      <c r="AN43" s="4"/>
      <c r="AO43" s="4"/>
      <c r="AP43" s="16">
        <f t="shared" si="0"/>
        <v>110.494</v>
      </c>
      <c r="AR43"/>
      <c r="AS43"/>
      <c r="AT43"/>
      <c r="AU43"/>
    </row>
    <row r="44" spans="1:47" ht="16.5" customHeight="1" x14ac:dyDescent="0.3">
      <c r="A44" s="14">
        <v>41</v>
      </c>
      <c r="B44" s="88">
        <v>70</v>
      </c>
      <c r="C44" s="88" t="s">
        <v>61</v>
      </c>
      <c r="D44" s="1" t="s">
        <v>174</v>
      </c>
      <c r="E44" s="1" t="s">
        <v>175</v>
      </c>
      <c r="F44" s="17">
        <v>1</v>
      </c>
      <c r="G44" s="17"/>
      <c r="H44" s="17"/>
      <c r="I44" s="17"/>
      <c r="J44" s="17"/>
      <c r="K44" s="17">
        <v>1</v>
      </c>
      <c r="L44" s="17"/>
      <c r="M44" s="17"/>
      <c r="N44" s="4"/>
      <c r="O44" s="4"/>
      <c r="P44" s="4">
        <v>1</v>
      </c>
      <c r="Q44" s="4"/>
      <c r="R44" s="4">
        <v>1</v>
      </c>
      <c r="S44" s="41"/>
      <c r="T44" s="4">
        <v>1</v>
      </c>
      <c r="U44" s="4"/>
      <c r="V44" s="4"/>
      <c r="W44" s="4"/>
      <c r="X44" s="4"/>
      <c r="Y44" s="4"/>
      <c r="Z44" s="4"/>
      <c r="AA44" s="4"/>
      <c r="AB44" s="4"/>
      <c r="AC44" s="4"/>
      <c r="AD44" s="4"/>
      <c r="AE44" s="4"/>
      <c r="AF44" s="4"/>
      <c r="AG44" s="4"/>
      <c r="AH44" s="4"/>
      <c r="AI44" s="4"/>
      <c r="AJ44" s="4"/>
      <c r="AK44" s="4"/>
      <c r="AL44" s="4"/>
      <c r="AM44" s="4"/>
      <c r="AN44" s="4"/>
      <c r="AO44" s="4"/>
      <c r="AP44" s="16">
        <f t="shared" si="0"/>
        <v>110.297</v>
      </c>
      <c r="AR44"/>
      <c r="AS44"/>
      <c r="AT44"/>
      <c r="AU44"/>
    </row>
    <row r="45" spans="1:47" ht="16.5" customHeight="1" x14ac:dyDescent="0.3">
      <c r="A45" s="14">
        <v>42</v>
      </c>
      <c r="B45" s="88">
        <v>65</v>
      </c>
      <c r="C45" s="88" t="s">
        <v>62</v>
      </c>
      <c r="D45" s="53" t="s">
        <v>108</v>
      </c>
      <c r="E45" s="53" t="s">
        <v>109</v>
      </c>
      <c r="F45" s="17"/>
      <c r="G45" s="17"/>
      <c r="H45" s="17">
        <v>1</v>
      </c>
      <c r="I45" s="17"/>
      <c r="J45" s="17"/>
      <c r="K45" s="17"/>
      <c r="L45" s="17"/>
      <c r="M45" s="17"/>
      <c r="N45" s="4"/>
      <c r="O45" s="4"/>
      <c r="P45" s="4"/>
      <c r="Q45" s="4"/>
      <c r="R45" s="4"/>
      <c r="S45" s="41"/>
      <c r="T45" s="4">
        <v>1</v>
      </c>
      <c r="U45" s="4">
        <v>1</v>
      </c>
      <c r="V45" s="4">
        <v>1</v>
      </c>
      <c r="W45" s="4">
        <v>1</v>
      </c>
      <c r="X45" s="4"/>
      <c r="Y45" s="4">
        <v>1</v>
      </c>
      <c r="Z45" s="4"/>
      <c r="AA45" s="4"/>
      <c r="AB45" s="4"/>
      <c r="AC45" s="4"/>
      <c r="AD45" s="4"/>
      <c r="AE45" s="4"/>
      <c r="AF45" s="4"/>
      <c r="AG45" s="4"/>
      <c r="AH45" s="4"/>
      <c r="AI45" s="4"/>
      <c r="AJ45" s="4"/>
      <c r="AK45" s="4"/>
      <c r="AL45" s="4"/>
      <c r="AM45" s="4"/>
      <c r="AN45" s="4"/>
      <c r="AO45" s="4"/>
      <c r="AP45" s="16">
        <f t="shared" si="0"/>
        <v>109.69200000000001</v>
      </c>
      <c r="AR45"/>
      <c r="AS45"/>
      <c r="AT45"/>
      <c r="AU45"/>
    </row>
    <row r="46" spans="1:47" ht="16.5" customHeight="1" x14ac:dyDescent="0.3">
      <c r="A46" s="14">
        <v>43</v>
      </c>
      <c r="B46" s="88">
        <v>70</v>
      </c>
      <c r="C46" s="88" t="s">
        <v>61</v>
      </c>
      <c r="D46" s="1" t="s">
        <v>178</v>
      </c>
      <c r="E46" s="1" t="s">
        <v>179</v>
      </c>
      <c r="F46" s="17"/>
      <c r="G46" s="17">
        <v>1</v>
      </c>
      <c r="H46" s="17">
        <v>1</v>
      </c>
      <c r="I46" s="17"/>
      <c r="J46" s="17"/>
      <c r="K46" s="17"/>
      <c r="L46" s="17"/>
      <c r="M46" s="17"/>
      <c r="N46" s="4"/>
      <c r="O46" s="4">
        <v>1</v>
      </c>
      <c r="P46" s="4"/>
      <c r="Q46" s="4"/>
      <c r="R46" s="4"/>
      <c r="S46" s="41"/>
      <c r="T46" s="4">
        <v>1</v>
      </c>
      <c r="U46" s="4"/>
      <c r="V46" s="4">
        <v>1</v>
      </c>
      <c r="W46" s="4">
        <v>1</v>
      </c>
      <c r="X46" s="4"/>
      <c r="Y46" s="4">
        <v>1</v>
      </c>
      <c r="Z46" s="4"/>
      <c r="AA46" s="4"/>
      <c r="AB46" s="4"/>
      <c r="AC46" s="4"/>
      <c r="AD46" s="4">
        <v>1</v>
      </c>
      <c r="AE46" s="4"/>
      <c r="AF46" s="4"/>
      <c r="AG46" s="4"/>
      <c r="AH46" s="4"/>
      <c r="AI46" s="4"/>
      <c r="AJ46" s="4"/>
      <c r="AK46" s="4"/>
      <c r="AL46" s="4"/>
      <c r="AM46" s="4"/>
      <c r="AN46" s="4"/>
      <c r="AO46" s="4"/>
      <c r="AP46" s="16">
        <f t="shared" si="0"/>
        <v>108.477</v>
      </c>
      <c r="AR46"/>
      <c r="AS46"/>
      <c r="AT46"/>
      <c r="AU46"/>
    </row>
    <row r="47" spans="1:47" ht="16.5" customHeight="1" x14ac:dyDescent="0.3">
      <c r="A47" s="14">
        <v>44</v>
      </c>
      <c r="B47" s="88">
        <v>50</v>
      </c>
      <c r="C47" s="88" t="s">
        <v>61</v>
      </c>
      <c r="D47" s="1" t="s">
        <v>329</v>
      </c>
      <c r="E47" s="1" t="s">
        <v>130</v>
      </c>
      <c r="F47" s="17"/>
      <c r="G47" s="17"/>
      <c r="H47" s="17">
        <v>1</v>
      </c>
      <c r="I47" s="17"/>
      <c r="J47" s="17"/>
      <c r="K47" s="17"/>
      <c r="L47" s="17"/>
      <c r="M47" s="17"/>
      <c r="N47" s="4"/>
      <c r="O47" s="4"/>
      <c r="P47" s="4"/>
      <c r="Q47" s="4"/>
      <c r="R47" s="4"/>
      <c r="S47" s="41">
        <v>1</v>
      </c>
      <c r="T47" s="4">
        <v>1</v>
      </c>
      <c r="U47" s="4"/>
      <c r="V47" s="4"/>
      <c r="W47" s="4">
        <v>1</v>
      </c>
      <c r="X47" s="4"/>
      <c r="Y47" s="4">
        <v>1</v>
      </c>
      <c r="Z47" s="4"/>
      <c r="AA47" s="4"/>
      <c r="AB47" s="4">
        <v>1</v>
      </c>
      <c r="AC47" s="4">
        <v>1</v>
      </c>
      <c r="AD47" s="4"/>
      <c r="AE47" s="4"/>
      <c r="AF47" s="4">
        <v>1</v>
      </c>
      <c r="AG47" s="4"/>
      <c r="AH47" s="4"/>
      <c r="AI47" s="4"/>
      <c r="AJ47" s="4"/>
      <c r="AK47" s="4"/>
      <c r="AL47" s="4"/>
      <c r="AM47" s="4"/>
      <c r="AN47" s="4"/>
      <c r="AO47" s="4"/>
      <c r="AP47" s="16">
        <f t="shared" si="0"/>
        <v>108.09399999999999</v>
      </c>
      <c r="AR47"/>
      <c r="AS47"/>
      <c r="AT47"/>
      <c r="AU47"/>
    </row>
    <row r="48" spans="1:47" ht="16.5" customHeight="1" x14ac:dyDescent="0.3">
      <c r="A48" s="14">
        <v>45</v>
      </c>
      <c r="B48" s="88">
        <v>55</v>
      </c>
      <c r="C48" s="88" t="s">
        <v>61</v>
      </c>
      <c r="D48" s="1" t="s">
        <v>253</v>
      </c>
      <c r="E48" s="1" t="s">
        <v>254</v>
      </c>
      <c r="F48" s="17">
        <v>1</v>
      </c>
      <c r="G48" s="17"/>
      <c r="H48" s="17">
        <v>1</v>
      </c>
      <c r="I48" s="17"/>
      <c r="J48" s="17"/>
      <c r="K48" s="17"/>
      <c r="L48" s="17"/>
      <c r="M48" s="17"/>
      <c r="N48" s="4">
        <v>1</v>
      </c>
      <c r="O48" s="4"/>
      <c r="P48" s="4"/>
      <c r="Q48" s="4">
        <v>1</v>
      </c>
      <c r="R48" s="4"/>
      <c r="S48" s="41"/>
      <c r="T48" s="4"/>
      <c r="U48" s="4"/>
      <c r="V48" s="4">
        <v>1</v>
      </c>
      <c r="W48" s="4">
        <v>1</v>
      </c>
      <c r="X48" s="4"/>
      <c r="Y48" s="4"/>
      <c r="Z48" s="4"/>
      <c r="AA48" s="4">
        <v>1</v>
      </c>
      <c r="AB48" s="4">
        <v>1</v>
      </c>
      <c r="AC48" s="4"/>
      <c r="AD48" s="4">
        <v>1</v>
      </c>
      <c r="AE48" s="4"/>
      <c r="AF48" s="4"/>
      <c r="AG48" s="4"/>
      <c r="AH48" s="4"/>
      <c r="AI48" s="4"/>
      <c r="AJ48" s="4"/>
      <c r="AK48" s="4"/>
      <c r="AL48" s="4"/>
      <c r="AM48" s="4"/>
      <c r="AN48" s="4"/>
      <c r="AO48" s="4"/>
      <c r="AP48" s="16">
        <f t="shared" si="0"/>
        <v>105.79000000000002</v>
      </c>
      <c r="AR48"/>
      <c r="AS48"/>
      <c r="AT48"/>
      <c r="AU48"/>
    </row>
    <row r="49" spans="1:47" ht="16.5" customHeight="1" x14ac:dyDescent="0.3">
      <c r="A49" s="14">
        <v>46</v>
      </c>
      <c r="B49" s="88">
        <v>40</v>
      </c>
      <c r="C49" s="88" t="s">
        <v>61</v>
      </c>
      <c r="D49" s="1" t="s">
        <v>426</v>
      </c>
      <c r="E49" s="1" t="s">
        <v>276</v>
      </c>
      <c r="F49" s="17"/>
      <c r="G49" s="17"/>
      <c r="H49" s="17"/>
      <c r="I49" s="17">
        <v>1</v>
      </c>
      <c r="J49" s="17"/>
      <c r="K49" s="17"/>
      <c r="L49" s="17"/>
      <c r="M49" s="17"/>
      <c r="N49" s="4"/>
      <c r="O49" s="4"/>
      <c r="P49" s="4">
        <v>1</v>
      </c>
      <c r="Q49" s="4"/>
      <c r="R49" s="4"/>
      <c r="S49" s="41"/>
      <c r="T49" s="4"/>
      <c r="U49" s="4">
        <v>1</v>
      </c>
      <c r="V49" s="4"/>
      <c r="W49" s="4"/>
      <c r="X49" s="4"/>
      <c r="Y49" s="4"/>
      <c r="Z49" s="4"/>
      <c r="AA49" s="4"/>
      <c r="AB49" s="4"/>
      <c r="AC49" s="4"/>
      <c r="AD49" s="4">
        <v>1</v>
      </c>
      <c r="AE49" s="4"/>
      <c r="AF49" s="4"/>
      <c r="AG49" s="4"/>
      <c r="AH49" s="4"/>
      <c r="AI49" s="4"/>
      <c r="AJ49" s="4"/>
      <c r="AK49" s="4"/>
      <c r="AL49" s="4"/>
      <c r="AM49" s="4"/>
      <c r="AN49" s="4"/>
      <c r="AO49" s="4"/>
      <c r="AP49" s="16">
        <f t="shared" si="0"/>
        <v>104.495</v>
      </c>
      <c r="AR49"/>
      <c r="AS49"/>
      <c r="AT49"/>
      <c r="AU49"/>
    </row>
    <row r="50" spans="1:47" ht="16.5" customHeight="1" x14ac:dyDescent="0.3">
      <c r="A50" s="14">
        <v>47</v>
      </c>
      <c r="B50" s="88">
        <v>40</v>
      </c>
      <c r="C50" s="88" t="s">
        <v>61</v>
      </c>
      <c r="D50" s="1" t="s">
        <v>120</v>
      </c>
      <c r="E50" s="1" t="s">
        <v>121</v>
      </c>
      <c r="F50" s="17"/>
      <c r="G50" s="17"/>
      <c r="H50" s="17"/>
      <c r="I50" s="17">
        <v>1</v>
      </c>
      <c r="J50" s="17"/>
      <c r="K50" s="17"/>
      <c r="L50" s="17"/>
      <c r="M50" s="17"/>
      <c r="N50" s="4"/>
      <c r="O50" s="4"/>
      <c r="P50" s="4">
        <v>1</v>
      </c>
      <c r="Q50" s="4"/>
      <c r="R50" s="4"/>
      <c r="S50" s="41"/>
      <c r="T50" s="4"/>
      <c r="U50" s="4">
        <v>1</v>
      </c>
      <c r="V50" s="4"/>
      <c r="W50" s="4"/>
      <c r="X50" s="4"/>
      <c r="Y50" s="4"/>
      <c r="Z50" s="4"/>
      <c r="AA50" s="4"/>
      <c r="AB50" s="4"/>
      <c r="AC50" s="4"/>
      <c r="AD50" s="4">
        <v>1</v>
      </c>
      <c r="AE50" s="4"/>
      <c r="AF50" s="4"/>
      <c r="AG50" s="4"/>
      <c r="AH50" s="4"/>
      <c r="AI50" s="4"/>
      <c r="AJ50" s="4"/>
      <c r="AK50" s="4"/>
      <c r="AL50" s="4"/>
      <c r="AM50" s="4"/>
      <c r="AN50" s="4"/>
      <c r="AO50" s="4"/>
      <c r="AP50" s="16">
        <f t="shared" si="0"/>
        <v>104.495</v>
      </c>
      <c r="AR50"/>
      <c r="AS50"/>
      <c r="AT50"/>
      <c r="AU50"/>
    </row>
    <row r="51" spans="1:47" ht="16.5" customHeight="1" x14ac:dyDescent="0.3">
      <c r="A51" s="14">
        <v>48</v>
      </c>
      <c r="B51" s="88">
        <v>60</v>
      </c>
      <c r="C51" s="88" t="s">
        <v>62</v>
      </c>
      <c r="D51" s="53" t="s">
        <v>200</v>
      </c>
      <c r="E51" s="53" t="s">
        <v>201</v>
      </c>
      <c r="F51" s="17">
        <v>1</v>
      </c>
      <c r="G51" s="17">
        <v>1</v>
      </c>
      <c r="H51" s="17">
        <v>1</v>
      </c>
      <c r="I51" s="17">
        <v>1</v>
      </c>
      <c r="J51" s="17"/>
      <c r="K51" s="17">
        <v>1</v>
      </c>
      <c r="L51" s="17"/>
      <c r="M51" s="17"/>
      <c r="N51" s="4"/>
      <c r="O51" s="4"/>
      <c r="P51" s="4"/>
      <c r="Q51" s="4"/>
      <c r="R51" s="4"/>
      <c r="S51" s="4"/>
      <c r="T51" s="4">
        <v>1</v>
      </c>
      <c r="U51" s="4"/>
      <c r="V51" s="4"/>
      <c r="W51" s="4"/>
      <c r="X51" s="4"/>
      <c r="Y51" s="4"/>
      <c r="Z51" s="4"/>
      <c r="AA51" s="4"/>
      <c r="AB51" s="4"/>
      <c r="AC51" s="4"/>
      <c r="AD51" s="4"/>
      <c r="AE51" s="4"/>
      <c r="AF51" s="4"/>
      <c r="AG51" s="4"/>
      <c r="AH51" s="4"/>
      <c r="AI51" s="4"/>
      <c r="AJ51" s="4"/>
      <c r="AK51" s="4"/>
      <c r="AL51" s="4"/>
      <c r="AM51" s="4"/>
      <c r="AN51" s="4"/>
      <c r="AO51" s="4"/>
      <c r="AP51" s="16">
        <f t="shared" si="0"/>
        <v>101.49700000000001</v>
      </c>
      <c r="AR51"/>
      <c r="AS51"/>
      <c r="AT51"/>
      <c r="AU51"/>
    </row>
    <row r="52" spans="1:47" ht="16.5" customHeight="1" x14ac:dyDescent="0.3">
      <c r="A52" s="14">
        <v>49</v>
      </c>
      <c r="B52" s="88">
        <v>60</v>
      </c>
      <c r="C52" s="88" t="s">
        <v>62</v>
      </c>
      <c r="D52" s="53" t="s">
        <v>206</v>
      </c>
      <c r="E52" s="53" t="s">
        <v>207</v>
      </c>
      <c r="F52" s="17">
        <v>1</v>
      </c>
      <c r="G52" s="17"/>
      <c r="H52" s="17">
        <v>1</v>
      </c>
      <c r="I52" s="17"/>
      <c r="J52" s="17"/>
      <c r="K52" s="17"/>
      <c r="L52" s="17"/>
      <c r="M52" s="17"/>
      <c r="N52" s="4"/>
      <c r="O52" s="4"/>
      <c r="P52" s="4"/>
      <c r="Q52" s="4">
        <v>1</v>
      </c>
      <c r="R52" s="4"/>
      <c r="S52" s="41"/>
      <c r="T52" s="4"/>
      <c r="U52" s="4"/>
      <c r="V52" s="4">
        <v>1</v>
      </c>
      <c r="W52" s="4">
        <v>1</v>
      </c>
      <c r="X52" s="4"/>
      <c r="Y52" s="4">
        <v>1</v>
      </c>
      <c r="Z52" s="4"/>
      <c r="AA52" s="4"/>
      <c r="AB52" s="4">
        <v>1</v>
      </c>
      <c r="AC52" s="4">
        <v>1</v>
      </c>
      <c r="AD52" s="4">
        <v>1</v>
      </c>
      <c r="AE52" s="4"/>
      <c r="AF52" s="4"/>
      <c r="AG52" s="4"/>
      <c r="AH52" s="4"/>
      <c r="AI52" s="4"/>
      <c r="AJ52" s="4"/>
      <c r="AK52" s="4"/>
      <c r="AL52" s="4"/>
      <c r="AM52" s="4"/>
      <c r="AN52" s="4"/>
      <c r="AO52" s="4"/>
      <c r="AP52" s="16">
        <f t="shared" si="0"/>
        <v>101.2</v>
      </c>
      <c r="AR52"/>
      <c r="AS52"/>
      <c r="AT52"/>
      <c r="AU52"/>
    </row>
    <row r="53" spans="1:47" ht="16.5" customHeight="1" x14ac:dyDescent="0.3">
      <c r="A53" s="14">
        <v>50</v>
      </c>
      <c r="B53" s="88">
        <v>55</v>
      </c>
      <c r="C53" s="88" t="s">
        <v>61</v>
      </c>
      <c r="D53" s="1" t="s">
        <v>433</v>
      </c>
      <c r="E53" s="1" t="s">
        <v>144</v>
      </c>
      <c r="F53" s="17"/>
      <c r="G53" s="17"/>
      <c r="H53" s="17"/>
      <c r="I53" s="17">
        <v>1</v>
      </c>
      <c r="J53" s="17"/>
      <c r="K53" s="17"/>
      <c r="L53" s="17"/>
      <c r="M53" s="17"/>
      <c r="N53" s="4"/>
      <c r="O53" s="4"/>
      <c r="P53" s="4">
        <v>1</v>
      </c>
      <c r="Q53" s="4"/>
      <c r="R53" s="4"/>
      <c r="S53" s="41"/>
      <c r="T53" s="4"/>
      <c r="U53" s="4">
        <v>1</v>
      </c>
      <c r="V53" s="4"/>
      <c r="W53" s="4"/>
      <c r="X53" s="4"/>
      <c r="Y53" s="4"/>
      <c r="Z53" s="4"/>
      <c r="AA53" s="41"/>
      <c r="AB53" s="4"/>
      <c r="AC53" s="4"/>
      <c r="AD53" s="4"/>
      <c r="AE53" s="4"/>
      <c r="AF53" s="4"/>
      <c r="AG53" s="4"/>
      <c r="AH53" s="4"/>
      <c r="AI53" s="4"/>
      <c r="AJ53" s="4"/>
      <c r="AK53" s="4"/>
      <c r="AL53" s="4"/>
      <c r="AM53" s="4"/>
      <c r="AN53" s="4"/>
      <c r="AO53" s="4"/>
      <c r="AP53" s="16">
        <f t="shared" si="0"/>
        <v>94.594999999999999</v>
      </c>
      <c r="AR53"/>
      <c r="AS53"/>
      <c r="AT53"/>
      <c r="AU53"/>
    </row>
    <row r="54" spans="1:47" ht="16.5" customHeight="1" x14ac:dyDescent="0.3">
      <c r="A54" s="14">
        <v>51</v>
      </c>
      <c r="B54" s="88">
        <v>50</v>
      </c>
      <c r="C54" s="88" t="s">
        <v>62</v>
      </c>
      <c r="D54" s="53" t="s">
        <v>196</v>
      </c>
      <c r="E54" s="53" t="s">
        <v>86</v>
      </c>
      <c r="F54" s="17"/>
      <c r="G54" s="17"/>
      <c r="H54" s="17"/>
      <c r="I54" s="17"/>
      <c r="J54" s="17"/>
      <c r="K54" s="17"/>
      <c r="L54" s="17"/>
      <c r="M54" s="17"/>
      <c r="N54" s="4"/>
      <c r="O54" s="4"/>
      <c r="P54" s="4">
        <v>1</v>
      </c>
      <c r="Q54" s="4"/>
      <c r="R54" s="4"/>
      <c r="S54" s="41">
        <v>1</v>
      </c>
      <c r="T54" s="4"/>
      <c r="U54" s="4">
        <v>1</v>
      </c>
      <c r="V54" s="4"/>
      <c r="W54" s="4"/>
      <c r="X54" s="4"/>
      <c r="Y54" s="4"/>
      <c r="Z54" s="4"/>
      <c r="AA54" s="4"/>
      <c r="AB54" s="4"/>
      <c r="AC54" s="4"/>
      <c r="AD54" s="4"/>
      <c r="AE54" s="4"/>
      <c r="AF54" s="4"/>
      <c r="AG54" s="4"/>
      <c r="AH54" s="4"/>
      <c r="AI54" s="4"/>
      <c r="AJ54" s="4"/>
      <c r="AK54" s="4"/>
      <c r="AL54" s="4"/>
      <c r="AM54" s="4"/>
      <c r="AN54" s="4"/>
      <c r="AO54" s="4"/>
      <c r="AP54" s="16">
        <f t="shared" si="0"/>
        <v>93.292000000000002</v>
      </c>
      <c r="AR54"/>
      <c r="AS54"/>
      <c r="AT54"/>
      <c r="AU54"/>
    </row>
    <row r="55" spans="1:47" ht="16.5" customHeight="1" x14ac:dyDescent="0.3">
      <c r="A55" s="14">
        <v>52</v>
      </c>
      <c r="B55" s="88">
        <v>45</v>
      </c>
      <c r="C55" s="88" t="s">
        <v>61</v>
      </c>
      <c r="D55" s="1" t="s">
        <v>255</v>
      </c>
      <c r="E55" s="1" t="s">
        <v>130</v>
      </c>
      <c r="F55" s="17"/>
      <c r="G55" s="17"/>
      <c r="H55" s="17"/>
      <c r="I55" s="17">
        <v>1</v>
      </c>
      <c r="J55" s="17"/>
      <c r="K55" s="17">
        <v>1</v>
      </c>
      <c r="L55" s="17"/>
      <c r="M55" s="17"/>
      <c r="N55" s="4"/>
      <c r="O55" s="4"/>
      <c r="P55" s="4"/>
      <c r="Q55" s="4"/>
      <c r="R55" s="4"/>
      <c r="S55" s="41"/>
      <c r="T55" s="4"/>
      <c r="U55" s="4">
        <v>1</v>
      </c>
      <c r="V55" s="4"/>
      <c r="W55" s="4"/>
      <c r="X55" s="4"/>
      <c r="Y55" s="4"/>
      <c r="Z55" s="4"/>
      <c r="AA55" s="4"/>
      <c r="AB55" s="41"/>
      <c r="AC55" s="4"/>
      <c r="AD55" s="4"/>
      <c r="AE55" s="4"/>
      <c r="AF55" s="4"/>
      <c r="AG55" s="4"/>
      <c r="AH55" s="4"/>
      <c r="AI55" s="4"/>
      <c r="AJ55" s="4"/>
      <c r="AK55" s="4"/>
      <c r="AL55" s="4"/>
      <c r="AM55" s="4"/>
      <c r="AN55" s="4"/>
      <c r="AO55" s="4"/>
      <c r="AP55" s="16">
        <f t="shared" si="0"/>
        <v>92.594999999999999</v>
      </c>
      <c r="AR55"/>
      <c r="AS55"/>
      <c r="AT55"/>
      <c r="AU55"/>
    </row>
    <row r="56" spans="1:47" ht="16.5" customHeight="1" x14ac:dyDescent="0.3">
      <c r="A56" s="14">
        <v>53</v>
      </c>
      <c r="B56" s="88">
        <v>20</v>
      </c>
      <c r="C56" s="88" t="s">
        <v>61</v>
      </c>
      <c r="D56" s="1" t="s">
        <v>58</v>
      </c>
      <c r="E56" s="1" t="s">
        <v>41</v>
      </c>
      <c r="F56" s="17">
        <v>1</v>
      </c>
      <c r="G56" s="17"/>
      <c r="H56" s="17">
        <v>1</v>
      </c>
      <c r="I56" s="17"/>
      <c r="J56" s="17"/>
      <c r="K56" s="17"/>
      <c r="L56" s="17"/>
      <c r="M56" s="17"/>
      <c r="N56" s="4"/>
      <c r="O56" s="4"/>
      <c r="P56" s="4"/>
      <c r="Q56" s="4"/>
      <c r="R56" s="4">
        <v>1</v>
      </c>
      <c r="S56" s="41"/>
      <c r="T56" s="4">
        <v>1</v>
      </c>
      <c r="U56" s="4"/>
      <c r="V56" s="4"/>
      <c r="W56" s="4">
        <v>1</v>
      </c>
      <c r="X56" s="4"/>
      <c r="Y56" s="4"/>
      <c r="Z56" s="4">
        <v>1</v>
      </c>
      <c r="AA56" s="4"/>
      <c r="AB56" s="4">
        <v>1</v>
      </c>
      <c r="AC56" s="4"/>
      <c r="AD56" s="4"/>
      <c r="AE56" s="4"/>
      <c r="AF56" s="4"/>
      <c r="AG56" s="4"/>
      <c r="AH56" s="4"/>
      <c r="AI56" s="4"/>
      <c r="AJ56" s="4"/>
      <c r="AK56" s="4"/>
      <c r="AL56" s="4"/>
      <c r="AM56" s="4"/>
      <c r="AN56" s="4"/>
      <c r="AO56" s="4"/>
      <c r="AP56" s="16">
        <f t="shared" si="0"/>
        <v>91.897000000000006</v>
      </c>
      <c r="AR56"/>
      <c r="AS56"/>
      <c r="AT56"/>
      <c r="AU56"/>
    </row>
    <row r="57" spans="1:47" ht="16.5" customHeight="1" x14ac:dyDescent="0.3">
      <c r="A57" s="14">
        <v>54</v>
      </c>
      <c r="B57" s="88">
        <v>40</v>
      </c>
      <c r="C57" s="88" t="s">
        <v>61</v>
      </c>
      <c r="D57" s="1" t="s">
        <v>364</v>
      </c>
      <c r="E57" s="1" t="s">
        <v>130</v>
      </c>
      <c r="F57" s="17"/>
      <c r="G57" s="17"/>
      <c r="H57" s="17">
        <v>1</v>
      </c>
      <c r="I57" s="17"/>
      <c r="J57" s="17"/>
      <c r="K57" s="17"/>
      <c r="L57" s="17"/>
      <c r="M57" s="17"/>
      <c r="N57" s="4"/>
      <c r="O57" s="4"/>
      <c r="P57" s="4"/>
      <c r="Q57" s="4"/>
      <c r="R57" s="4"/>
      <c r="S57" s="41"/>
      <c r="T57" s="4">
        <v>1</v>
      </c>
      <c r="U57" s="4"/>
      <c r="V57" s="4">
        <v>1</v>
      </c>
      <c r="W57" s="4"/>
      <c r="X57" s="4"/>
      <c r="Y57" s="4"/>
      <c r="Z57" s="4"/>
      <c r="AA57" s="4">
        <v>1</v>
      </c>
      <c r="AB57" s="4">
        <v>1</v>
      </c>
      <c r="AC57" s="4">
        <v>1</v>
      </c>
      <c r="AD57" s="4"/>
      <c r="AE57" s="4"/>
      <c r="AF57" s="41">
        <v>1</v>
      </c>
      <c r="AG57" s="4"/>
      <c r="AH57" s="4"/>
      <c r="AI57" s="4"/>
      <c r="AJ57" s="4"/>
      <c r="AK57" s="4"/>
      <c r="AL57" s="4"/>
      <c r="AM57" s="4"/>
      <c r="AN57" s="4"/>
      <c r="AO57" s="4"/>
      <c r="AP57" s="16">
        <f t="shared" si="0"/>
        <v>91.597000000000008</v>
      </c>
      <c r="AR57"/>
      <c r="AS57"/>
      <c r="AT57"/>
      <c r="AU57"/>
    </row>
    <row r="58" spans="1:47" ht="16.5" customHeight="1" x14ac:dyDescent="0.3">
      <c r="A58" s="14">
        <v>55</v>
      </c>
      <c r="B58" s="88">
        <v>50</v>
      </c>
      <c r="C58" s="88" t="s">
        <v>61</v>
      </c>
      <c r="D58" s="1" t="s">
        <v>137</v>
      </c>
      <c r="E58" s="1" t="s">
        <v>138</v>
      </c>
      <c r="F58" s="17"/>
      <c r="G58" s="17"/>
      <c r="H58" s="17">
        <v>1</v>
      </c>
      <c r="I58" s="17"/>
      <c r="J58" s="17"/>
      <c r="K58" s="17">
        <v>1</v>
      </c>
      <c r="L58" s="17"/>
      <c r="M58" s="17"/>
      <c r="N58" s="4"/>
      <c r="O58" s="4"/>
      <c r="P58" s="4"/>
      <c r="Q58" s="4"/>
      <c r="R58" s="4"/>
      <c r="S58" s="41"/>
      <c r="T58" s="4"/>
      <c r="U58" s="4">
        <v>1</v>
      </c>
      <c r="V58" s="4">
        <v>1</v>
      </c>
      <c r="W58" s="4"/>
      <c r="X58" s="4"/>
      <c r="Y58" s="4"/>
      <c r="Z58" s="4"/>
      <c r="AA58" s="4"/>
      <c r="AB58" s="4"/>
      <c r="AC58" s="4"/>
      <c r="AD58" s="4"/>
      <c r="AE58" s="4"/>
      <c r="AF58" s="4"/>
      <c r="AG58" s="4"/>
      <c r="AH58" s="4"/>
      <c r="AI58" s="4"/>
      <c r="AJ58" s="4"/>
      <c r="AK58" s="4"/>
      <c r="AL58" s="4"/>
      <c r="AM58" s="4"/>
      <c r="AN58" s="4"/>
      <c r="AO58" s="4"/>
      <c r="AP58" s="16">
        <f t="shared" si="0"/>
        <v>90.094999999999999</v>
      </c>
      <c r="AR58"/>
      <c r="AS58"/>
      <c r="AT58"/>
      <c r="AU58"/>
    </row>
    <row r="59" spans="1:47" ht="16.5" customHeight="1" x14ac:dyDescent="0.3">
      <c r="A59" s="14">
        <v>56</v>
      </c>
      <c r="B59" s="88">
        <v>55</v>
      </c>
      <c r="C59" s="88" t="s">
        <v>61</v>
      </c>
      <c r="D59" s="1" t="s">
        <v>330</v>
      </c>
      <c r="E59" s="1" t="s">
        <v>38</v>
      </c>
      <c r="F59" s="17"/>
      <c r="G59" s="17"/>
      <c r="H59" s="17"/>
      <c r="I59" s="17">
        <v>1</v>
      </c>
      <c r="J59" s="17"/>
      <c r="K59" s="17"/>
      <c r="L59" s="17"/>
      <c r="M59" s="17"/>
      <c r="N59" s="4"/>
      <c r="O59" s="4"/>
      <c r="P59" s="4"/>
      <c r="Q59" s="4"/>
      <c r="R59" s="4"/>
      <c r="S59" s="41"/>
      <c r="T59" s="4">
        <v>1</v>
      </c>
      <c r="U59" s="4">
        <v>1</v>
      </c>
      <c r="V59" s="4"/>
      <c r="W59" s="4"/>
      <c r="X59" s="4"/>
      <c r="Y59" s="4"/>
      <c r="Z59" s="4"/>
      <c r="AA59" s="4"/>
      <c r="AB59" s="4"/>
      <c r="AC59" s="4"/>
      <c r="AD59" s="4"/>
      <c r="AE59" s="4"/>
      <c r="AF59" s="4"/>
      <c r="AG59" s="4"/>
      <c r="AH59" s="4"/>
      <c r="AI59" s="4"/>
      <c r="AJ59" s="4"/>
      <c r="AK59" s="4"/>
      <c r="AL59" s="4"/>
      <c r="AM59" s="4"/>
      <c r="AN59" s="4"/>
      <c r="AO59" s="4"/>
      <c r="AP59" s="16">
        <f t="shared" si="0"/>
        <v>85.692000000000007</v>
      </c>
      <c r="AR59"/>
      <c r="AS59"/>
      <c r="AT59"/>
      <c r="AU59"/>
    </row>
    <row r="60" spans="1:47" ht="16.5" customHeight="1" x14ac:dyDescent="0.3">
      <c r="A60" s="14">
        <v>57</v>
      </c>
      <c r="B60" s="88">
        <v>60</v>
      </c>
      <c r="C60" s="88" t="s">
        <v>61</v>
      </c>
      <c r="D60" s="1" t="s">
        <v>399</v>
      </c>
      <c r="E60" s="1" t="s">
        <v>230</v>
      </c>
      <c r="F60" s="17"/>
      <c r="G60" s="17"/>
      <c r="H60" s="17"/>
      <c r="I60" s="17"/>
      <c r="J60" s="17"/>
      <c r="K60" s="17"/>
      <c r="L60" s="17">
        <v>1</v>
      </c>
      <c r="M60" s="17"/>
      <c r="N60" s="41"/>
      <c r="O60" s="41"/>
      <c r="P60" s="41"/>
      <c r="Q60" s="4"/>
      <c r="R60" s="4"/>
      <c r="S60" s="41"/>
      <c r="T60" s="4"/>
      <c r="U60" s="4">
        <v>1</v>
      </c>
      <c r="V60" s="4"/>
      <c r="W60" s="4"/>
      <c r="X60" s="4"/>
      <c r="Y60" s="4"/>
      <c r="Z60" s="4"/>
      <c r="AA60" s="4"/>
      <c r="AB60" s="4"/>
      <c r="AC60" s="41"/>
      <c r="AD60" s="41"/>
      <c r="AE60" s="41"/>
      <c r="AF60" s="4"/>
      <c r="AG60" s="4"/>
      <c r="AH60" s="4"/>
      <c r="AI60" s="4"/>
      <c r="AJ60" s="4"/>
      <c r="AK60" s="4"/>
      <c r="AL60" s="4"/>
      <c r="AM60" s="4"/>
      <c r="AN60" s="4"/>
      <c r="AO60" s="4"/>
      <c r="AP60" s="16">
        <f t="shared" si="0"/>
        <v>84.39500000000001</v>
      </c>
      <c r="AR60"/>
      <c r="AS60"/>
      <c r="AT60"/>
      <c r="AU60"/>
    </row>
    <row r="61" spans="1:47" ht="16.5" customHeight="1" x14ac:dyDescent="0.3">
      <c r="A61" s="14">
        <v>58</v>
      </c>
      <c r="B61" s="88">
        <v>35</v>
      </c>
      <c r="C61" s="88" t="s">
        <v>62</v>
      </c>
      <c r="D61" s="53" t="s">
        <v>337</v>
      </c>
      <c r="E61" s="53" t="s">
        <v>90</v>
      </c>
      <c r="F61" s="17"/>
      <c r="G61" s="17"/>
      <c r="H61" s="17"/>
      <c r="I61" s="17"/>
      <c r="J61" s="17"/>
      <c r="K61" s="17"/>
      <c r="L61" s="17">
        <v>1</v>
      </c>
      <c r="M61" s="17"/>
      <c r="N61" s="4"/>
      <c r="O61" s="4"/>
      <c r="P61" s="4"/>
      <c r="Q61" s="4"/>
      <c r="R61" s="4"/>
      <c r="S61" s="41"/>
      <c r="T61" s="4"/>
      <c r="U61" s="4">
        <v>1</v>
      </c>
      <c r="V61" s="4"/>
      <c r="W61" s="4"/>
      <c r="X61" s="4"/>
      <c r="Y61" s="4"/>
      <c r="Z61" s="4"/>
      <c r="AA61" s="4"/>
      <c r="AB61" s="4"/>
      <c r="AC61" s="4"/>
      <c r="AD61" s="4"/>
      <c r="AE61" s="4"/>
      <c r="AF61" s="4"/>
      <c r="AG61" s="4"/>
      <c r="AH61" s="4"/>
      <c r="AI61" s="4"/>
      <c r="AJ61" s="4"/>
      <c r="AK61" s="4"/>
      <c r="AL61" s="4"/>
      <c r="AM61" s="4"/>
      <c r="AN61" s="4"/>
      <c r="AO61" s="4"/>
      <c r="AP61" s="16">
        <f t="shared" si="0"/>
        <v>84.39500000000001</v>
      </c>
      <c r="AR61"/>
      <c r="AS61"/>
      <c r="AT61"/>
      <c r="AU61"/>
    </row>
    <row r="62" spans="1:47" s="39" customFormat="1" ht="16.5" customHeight="1" x14ac:dyDescent="0.3">
      <c r="A62" s="14">
        <v>59</v>
      </c>
      <c r="B62" s="88">
        <v>60</v>
      </c>
      <c r="C62" s="88" t="s">
        <v>61</v>
      </c>
      <c r="D62" s="1" t="s">
        <v>299</v>
      </c>
      <c r="E62" s="1" t="s">
        <v>179</v>
      </c>
      <c r="F62" s="17"/>
      <c r="G62" s="17"/>
      <c r="H62" s="17">
        <v>1</v>
      </c>
      <c r="I62" s="17"/>
      <c r="J62" s="17"/>
      <c r="K62" s="17"/>
      <c r="L62" s="17"/>
      <c r="M62" s="17"/>
      <c r="N62" s="4"/>
      <c r="O62" s="4"/>
      <c r="P62" s="4"/>
      <c r="Q62" s="4"/>
      <c r="R62" s="4"/>
      <c r="S62" s="41"/>
      <c r="T62" s="4">
        <v>1</v>
      </c>
      <c r="U62" s="4"/>
      <c r="V62" s="4">
        <v>1</v>
      </c>
      <c r="W62" s="4">
        <v>1</v>
      </c>
      <c r="X62" s="4">
        <v>1</v>
      </c>
      <c r="Y62" s="4"/>
      <c r="Z62" s="4"/>
      <c r="AA62" s="4"/>
      <c r="AB62" s="4">
        <v>1</v>
      </c>
      <c r="AC62" s="4"/>
      <c r="AD62" s="4"/>
      <c r="AE62" s="4"/>
      <c r="AF62" s="4">
        <v>1</v>
      </c>
      <c r="AG62" s="4"/>
      <c r="AH62" s="4"/>
      <c r="AI62" s="4"/>
      <c r="AJ62" s="4"/>
      <c r="AK62" s="4"/>
      <c r="AL62" s="4"/>
      <c r="AM62" s="4"/>
      <c r="AN62" s="4"/>
      <c r="AO62" s="4"/>
      <c r="AP62" s="16">
        <f t="shared" si="0"/>
        <v>83.997</v>
      </c>
      <c r="AR62"/>
      <c r="AS62"/>
      <c r="AT62"/>
      <c r="AU62"/>
    </row>
    <row r="63" spans="1:47" ht="16.5" customHeight="1" x14ac:dyDescent="0.3">
      <c r="A63" s="14">
        <v>60</v>
      </c>
      <c r="B63" s="88">
        <v>65</v>
      </c>
      <c r="C63" s="88" t="s">
        <v>61</v>
      </c>
      <c r="D63" s="1" t="s">
        <v>170</v>
      </c>
      <c r="E63" s="1" t="s">
        <v>41</v>
      </c>
      <c r="F63" s="17"/>
      <c r="G63" s="17"/>
      <c r="H63" s="17"/>
      <c r="I63" s="17">
        <v>1</v>
      </c>
      <c r="J63" s="17"/>
      <c r="K63" s="17"/>
      <c r="L63" s="17"/>
      <c r="M63" s="17"/>
      <c r="N63" s="4"/>
      <c r="O63" s="4">
        <v>1</v>
      </c>
      <c r="P63" s="4"/>
      <c r="Q63" s="4"/>
      <c r="R63" s="4"/>
      <c r="S63" s="41"/>
      <c r="T63" s="4">
        <v>1</v>
      </c>
      <c r="U63" s="4"/>
      <c r="V63" s="4"/>
      <c r="W63" s="4"/>
      <c r="X63" s="4"/>
      <c r="Y63" s="4"/>
      <c r="Z63" s="4"/>
      <c r="AA63" s="4"/>
      <c r="AB63" s="4"/>
      <c r="AC63" s="4"/>
      <c r="AD63" s="4">
        <v>1</v>
      </c>
      <c r="AE63" s="4"/>
      <c r="AF63" s="4">
        <v>1</v>
      </c>
      <c r="AG63" s="4"/>
      <c r="AH63" s="4"/>
      <c r="AI63" s="4"/>
      <c r="AJ63" s="4"/>
      <c r="AK63" s="4"/>
      <c r="AL63" s="4"/>
      <c r="AM63" s="4"/>
      <c r="AN63" s="4"/>
      <c r="AO63" s="4"/>
      <c r="AP63" s="16">
        <f t="shared" si="0"/>
        <v>83.977000000000004</v>
      </c>
      <c r="AR63"/>
      <c r="AS63"/>
      <c r="AT63"/>
      <c r="AU63"/>
    </row>
    <row r="64" spans="1:47" ht="16.5" customHeight="1" x14ac:dyDescent="0.3">
      <c r="A64" s="14">
        <v>61</v>
      </c>
      <c r="B64" s="88">
        <v>40</v>
      </c>
      <c r="C64" s="88" t="s">
        <v>61</v>
      </c>
      <c r="D64" s="1" t="s">
        <v>406</v>
      </c>
      <c r="E64" s="1" t="s">
        <v>38</v>
      </c>
      <c r="F64" s="17"/>
      <c r="G64" s="17"/>
      <c r="H64" s="17">
        <v>1</v>
      </c>
      <c r="I64" s="17"/>
      <c r="J64" s="17"/>
      <c r="K64" s="17"/>
      <c r="L64" s="17"/>
      <c r="M64" s="17"/>
      <c r="N64" s="4"/>
      <c r="O64" s="4"/>
      <c r="P64" s="4"/>
      <c r="Q64" s="4">
        <v>1</v>
      </c>
      <c r="R64" s="4"/>
      <c r="S64" s="41">
        <v>1</v>
      </c>
      <c r="T64" s="4">
        <v>1</v>
      </c>
      <c r="U64" s="4"/>
      <c r="V64" s="4"/>
      <c r="W64" s="4"/>
      <c r="X64" s="4"/>
      <c r="Y64" s="4">
        <v>1</v>
      </c>
      <c r="Z64" s="4"/>
      <c r="AA64" s="4"/>
      <c r="AB64" s="4"/>
      <c r="AC64" s="4"/>
      <c r="AD64" s="4"/>
      <c r="AE64" s="4"/>
      <c r="AF64" s="4"/>
      <c r="AG64" s="4"/>
      <c r="AH64" s="4"/>
      <c r="AI64" s="4"/>
      <c r="AJ64" s="4"/>
      <c r="AK64" s="4"/>
      <c r="AL64" s="4"/>
      <c r="AM64" s="4"/>
      <c r="AN64" s="4"/>
      <c r="AO64" s="4"/>
      <c r="AP64" s="16">
        <f t="shared" si="0"/>
        <v>83.394000000000005</v>
      </c>
      <c r="AR64"/>
      <c r="AS64"/>
      <c r="AT64"/>
      <c r="AU64"/>
    </row>
    <row r="65" spans="1:47" ht="16.5" customHeight="1" x14ac:dyDescent="0.3">
      <c r="A65" s="14">
        <v>62</v>
      </c>
      <c r="B65" s="88">
        <v>45</v>
      </c>
      <c r="C65" s="88" t="s">
        <v>61</v>
      </c>
      <c r="D65" s="1" t="s">
        <v>362</v>
      </c>
      <c r="E65" s="1" t="s">
        <v>363</v>
      </c>
      <c r="F65" s="17"/>
      <c r="G65" s="17"/>
      <c r="H65" s="17"/>
      <c r="I65" s="17"/>
      <c r="J65" s="17"/>
      <c r="K65" s="17"/>
      <c r="L65" s="17">
        <v>1</v>
      </c>
      <c r="M65" s="17"/>
      <c r="N65" s="4"/>
      <c r="O65" s="4"/>
      <c r="P65" s="4"/>
      <c r="Q65" s="4"/>
      <c r="R65" s="4"/>
      <c r="S65" s="41"/>
      <c r="T65" s="4">
        <v>1</v>
      </c>
      <c r="U65" s="4"/>
      <c r="V65" s="4"/>
      <c r="W65" s="4"/>
      <c r="X65" s="4"/>
      <c r="Y65" s="4"/>
      <c r="Z65" s="4"/>
      <c r="AA65" s="4"/>
      <c r="AB65" s="4">
        <v>1</v>
      </c>
      <c r="AC65" s="4">
        <v>1</v>
      </c>
      <c r="AD65" s="4"/>
      <c r="AE65" s="4"/>
      <c r="AF65" s="4"/>
      <c r="AG65" s="4"/>
      <c r="AH65" s="4"/>
      <c r="AI65" s="4"/>
      <c r="AJ65" s="4"/>
      <c r="AK65" s="4"/>
      <c r="AL65" s="4"/>
      <c r="AM65" s="4"/>
      <c r="AN65" s="4"/>
      <c r="AO65" s="4"/>
      <c r="AP65" s="16">
        <f t="shared" si="0"/>
        <v>83.296999999999997</v>
      </c>
      <c r="AR65"/>
      <c r="AS65"/>
      <c r="AT65"/>
      <c r="AU65"/>
    </row>
    <row r="66" spans="1:47" ht="16.5" customHeight="1" x14ac:dyDescent="0.3">
      <c r="A66" s="14">
        <v>63</v>
      </c>
      <c r="B66" s="88">
        <v>50</v>
      </c>
      <c r="C66" s="88" t="s">
        <v>61</v>
      </c>
      <c r="D66" s="1" t="s">
        <v>135</v>
      </c>
      <c r="E66" s="1" t="s">
        <v>136</v>
      </c>
      <c r="F66" s="17"/>
      <c r="G66" s="17"/>
      <c r="H66" s="17">
        <v>1</v>
      </c>
      <c r="I66" s="17"/>
      <c r="J66" s="17"/>
      <c r="K66" s="17"/>
      <c r="L66" s="17"/>
      <c r="M66" s="17"/>
      <c r="N66" s="4"/>
      <c r="O66" s="4"/>
      <c r="P66" s="4"/>
      <c r="Q66" s="4"/>
      <c r="R66" s="4"/>
      <c r="S66" s="41"/>
      <c r="T66" s="4">
        <v>1</v>
      </c>
      <c r="U66" s="4">
        <v>1</v>
      </c>
      <c r="V66" s="4"/>
      <c r="W66" s="4"/>
      <c r="X66" s="4"/>
      <c r="Y66" s="41"/>
      <c r="Z66" s="41"/>
      <c r="AA66" s="4"/>
      <c r="AB66" s="4"/>
      <c r="AC66" s="4">
        <v>1</v>
      </c>
      <c r="AD66" s="4"/>
      <c r="AE66" s="4"/>
      <c r="AF66" s="4"/>
      <c r="AG66" s="41"/>
      <c r="AH66" s="41"/>
      <c r="AI66" s="41"/>
      <c r="AJ66" s="41"/>
      <c r="AK66" s="41"/>
      <c r="AL66" s="41"/>
      <c r="AM66" s="41"/>
      <c r="AN66" s="41"/>
      <c r="AO66" s="41"/>
      <c r="AP66" s="16">
        <f t="shared" si="0"/>
        <v>83.192000000000007</v>
      </c>
      <c r="AR66"/>
      <c r="AS66"/>
      <c r="AT66"/>
      <c r="AU66"/>
    </row>
    <row r="67" spans="1:47" ht="16.5" customHeight="1" x14ac:dyDescent="0.3">
      <c r="A67" s="14">
        <v>64</v>
      </c>
      <c r="B67" s="88">
        <v>50</v>
      </c>
      <c r="C67" s="88" t="s">
        <v>61</v>
      </c>
      <c r="D67" s="1" t="s">
        <v>265</v>
      </c>
      <c r="E67" s="1" t="s">
        <v>147</v>
      </c>
      <c r="F67" s="17"/>
      <c r="G67" s="17"/>
      <c r="H67" s="17">
        <v>1</v>
      </c>
      <c r="I67" s="17"/>
      <c r="J67" s="17"/>
      <c r="K67" s="17"/>
      <c r="L67" s="17"/>
      <c r="M67" s="17"/>
      <c r="N67" s="4"/>
      <c r="O67" s="4"/>
      <c r="P67" s="4">
        <v>1</v>
      </c>
      <c r="Q67" s="4"/>
      <c r="R67" s="4"/>
      <c r="S67" s="4"/>
      <c r="T67" s="4"/>
      <c r="U67" s="4">
        <v>1</v>
      </c>
      <c r="V67" s="4"/>
      <c r="W67" s="4"/>
      <c r="X67" s="4"/>
      <c r="Y67" s="4"/>
      <c r="Z67" s="4"/>
      <c r="AA67" s="4"/>
      <c r="AB67" s="4"/>
      <c r="AC67" s="4"/>
      <c r="AD67" s="4"/>
      <c r="AE67" s="4"/>
      <c r="AF67" s="4"/>
      <c r="AG67" s="4"/>
      <c r="AH67" s="4"/>
      <c r="AI67" s="4"/>
      <c r="AJ67" s="4"/>
      <c r="AK67" s="4"/>
      <c r="AL67" s="4"/>
      <c r="AM67" s="4"/>
      <c r="AN67" s="4"/>
      <c r="AO67" s="4"/>
      <c r="AP67" s="16">
        <f t="shared" si="0"/>
        <v>82.094999999999999</v>
      </c>
      <c r="AR67"/>
      <c r="AS67"/>
      <c r="AT67"/>
      <c r="AU67"/>
    </row>
    <row r="68" spans="1:47" ht="16.5" customHeight="1" x14ac:dyDescent="0.3">
      <c r="A68" s="14">
        <v>65</v>
      </c>
      <c r="B68" s="88">
        <v>20</v>
      </c>
      <c r="C68" s="88" t="s">
        <v>61</v>
      </c>
      <c r="D68" s="1" t="s">
        <v>293</v>
      </c>
      <c r="E68" s="1" t="s">
        <v>242</v>
      </c>
      <c r="F68" s="17">
        <v>1</v>
      </c>
      <c r="G68" s="17"/>
      <c r="H68" s="17">
        <v>1</v>
      </c>
      <c r="I68" s="17"/>
      <c r="J68" s="17"/>
      <c r="K68" s="17"/>
      <c r="L68" s="17"/>
      <c r="M68" s="17"/>
      <c r="N68" s="4"/>
      <c r="O68" s="4"/>
      <c r="P68" s="4"/>
      <c r="Q68" s="41"/>
      <c r="R68" s="41">
        <v>1</v>
      </c>
      <c r="S68" s="41"/>
      <c r="T68" s="4"/>
      <c r="U68" s="4"/>
      <c r="V68" s="4">
        <v>1</v>
      </c>
      <c r="W68" s="4">
        <v>1</v>
      </c>
      <c r="X68" s="4"/>
      <c r="Y68" s="4"/>
      <c r="Z68" s="4">
        <v>1</v>
      </c>
      <c r="AA68" s="4"/>
      <c r="AB68" s="4">
        <v>1</v>
      </c>
      <c r="AC68" s="4"/>
      <c r="AD68" s="4"/>
      <c r="AE68" s="4"/>
      <c r="AF68" s="4"/>
      <c r="AG68" s="4"/>
      <c r="AH68" s="4"/>
      <c r="AI68" s="4"/>
      <c r="AJ68" s="4"/>
      <c r="AK68" s="4"/>
      <c r="AL68" s="4"/>
      <c r="AM68" s="4"/>
      <c r="AN68" s="4"/>
      <c r="AO68" s="4"/>
      <c r="AP68" s="16">
        <f t="shared" ref="AP68:AP131" si="1">F68*$F$3+G68*$G$3+H68*$H$3+I68*$I$3+J68*$J$3+K68*$K$3+L68*$L$3+M68*$M$3+N68*$N$3+O68*$O$3+P68*$P$3+Q68*$Q$3+R68*$R$3+S68*$S$3+T68*$T$3+U68*$U$3+V68*$V$3+W68*$W$3+X68*$X$3+Y68*$Y$3+Z68*$Z$3+AA68*$AA$3+AB68*$AB$3+AC68*$AC$3+AD68*$AD$3+AE68*$AE$3+AF68*$AF$3+AG68*$AG$3+AH68*$AH$3+AI68*$AI$3+AJ68*$AJ$3+AK68*$AK$3+AL68*$AL$3+AM68*$AM$3+AN68*$AN$3+AO68*$AO$3</f>
        <v>80.8</v>
      </c>
      <c r="AR68"/>
      <c r="AS68"/>
      <c r="AT68"/>
      <c r="AU68"/>
    </row>
    <row r="69" spans="1:47" ht="16.5" customHeight="1" x14ac:dyDescent="0.3">
      <c r="A69" s="14">
        <v>66</v>
      </c>
      <c r="B69" s="88">
        <v>45</v>
      </c>
      <c r="C69" s="88" t="s">
        <v>62</v>
      </c>
      <c r="D69" s="53" t="s">
        <v>345</v>
      </c>
      <c r="E69" s="53" t="s">
        <v>90</v>
      </c>
      <c r="F69" s="17"/>
      <c r="G69" s="17">
        <v>1</v>
      </c>
      <c r="H69" s="17">
        <v>1</v>
      </c>
      <c r="I69" s="17">
        <v>1</v>
      </c>
      <c r="J69" s="17"/>
      <c r="K69" s="17"/>
      <c r="L69" s="17"/>
      <c r="M69" s="17"/>
      <c r="N69" s="4"/>
      <c r="O69" s="4">
        <v>1</v>
      </c>
      <c r="P69" s="4"/>
      <c r="Q69" s="4"/>
      <c r="R69" s="4"/>
      <c r="S69" s="41"/>
      <c r="T69" s="4"/>
      <c r="U69" s="4"/>
      <c r="V69" s="4"/>
      <c r="W69" s="4"/>
      <c r="X69" s="4"/>
      <c r="Y69" s="4">
        <v>1</v>
      </c>
      <c r="Z69" s="4"/>
      <c r="AA69" s="4"/>
      <c r="AB69" s="4"/>
      <c r="AC69" s="4"/>
      <c r="AD69" s="4"/>
      <c r="AE69" s="4"/>
      <c r="AF69" s="4"/>
      <c r="AG69" s="4"/>
      <c r="AH69" s="4"/>
      <c r="AI69" s="4"/>
      <c r="AJ69" s="4"/>
      <c r="AK69" s="4"/>
      <c r="AL69" s="4"/>
      <c r="AM69" s="4"/>
      <c r="AN69" s="4"/>
      <c r="AO69" s="4"/>
      <c r="AP69" s="16">
        <f t="shared" si="1"/>
        <v>79.88</v>
      </c>
      <c r="AR69"/>
      <c r="AS69"/>
      <c r="AT69"/>
      <c r="AU69"/>
    </row>
    <row r="70" spans="1:47" ht="16.5" customHeight="1" x14ac:dyDescent="0.3">
      <c r="A70" s="14">
        <v>67</v>
      </c>
      <c r="B70" s="88">
        <v>50</v>
      </c>
      <c r="C70" s="88" t="s">
        <v>61</v>
      </c>
      <c r="D70" s="1" t="s">
        <v>132</v>
      </c>
      <c r="E70" s="1" t="s">
        <v>133</v>
      </c>
      <c r="F70" s="17"/>
      <c r="G70" s="17"/>
      <c r="H70" s="17">
        <v>1</v>
      </c>
      <c r="I70" s="17"/>
      <c r="J70" s="17"/>
      <c r="K70" s="17"/>
      <c r="L70" s="17"/>
      <c r="M70" s="17"/>
      <c r="N70" s="4"/>
      <c r="O70" s="4">
        <v>1</v>
      </c>
      <c r="P70" s="4"/>
      <c r="Q70" s="4"/>
      <c r="R70" s="4"/>
      <c r="S70" s="41"/>
      <c r="T70" s="4">
        <v>1</v>
      </c>
      <c r="U70" s="4"/>
      <c r="V70" s="4"/>
      <c r="W70" s="4">
        <v>1</v>
      </c>
      <c r="X70" s="4"/>
      <c r="Y70" s="4">
        <v>1</v>
      </c>
      <c r="Z70" s="4"/>
      <c r="AA70" s="4"/>
      <c r="AB70" s="4"/>
      <c r="AC70" s="4"/>
      <c r="AD70" s="4"/>
      <c r="AE70" s="4"/>
      <c r="AF70" s="4"/>
      <c r="AG70" s="4"/>
      <c r="AH70" s="4"/>
      <c r="AI70" s="4"/>
      <c r="AJ70" s="4"/>
      <c r="AK70" s="4"/>
      <c r="AL70" s="4"/>
      <c r="AM70" s="4"/>
      <c r="AN70" s="4"/>
      <c r="AO70" s="4"/>
      <c r="AP70" s="16">
        <f t="shared" si="1"/>
        <v>78.576999999999998</v>
      </c>
      <c r="AR70"/>
      <c r="AS70"/>
      <c r="AT70"/>
      <c r="AU70"/>
    </row>
    <row r="71" spans="1:47" ht="16.5" customHeight="1" x14ac:dyDescent="0.3">
      <c r="A71" s="14">
        <v>68</v>
      </c>
      <c r="B71" s="88">
        <v>50</v>
      </c>
      <c r="C71" s="88" t="s">
        <v>61</v>
      </c>
      <c r="D71" s="1" t="s">
        <v>344</v>
      </c>
      <c r="E71" s="1" t="s">
        <v>128</v>
      </c>
      <c r="F71" s="17"/>
      <c r="G71" s="17"/>
      <c r="H71" s="17">
        <v>1</v>
      </c>
      <c r="I71" s="17">
        <v>1</v>
      </c>
      <c r="J71" s="17"/>
      <c r="K71" s="17"/>
      <c r="L71" s="17"/>
      <c r="M71" s="17"/>
      <c r="N71" s="17"/>
      <c r="O71" s="17"/>
      <c r="P71" s="17">
        <v>1</v>
      </c>
      <c r="Q71" s="17">
        <v>1</v>
      </c>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6">
        <f t="shared" si="1"/>
        <v>77.099999999999994</v>
      </c>
      <c r="AR71"/>
      <c r="AS71"/>
      <c r="AT71"/>
      <c r="AU71"/>
    </row>
    <row r="72" spans="1:47" ht="16.5" customHeight="1" x14ac:dyDescent="0.3">
      <c r="A72" s="14">
        <v>69</v>
      </c>
      <c r="B72" s="88">
        <v>45</v>
      </c>
      <c r="C72" s="88" t="s">
        <v>62</v>
      </c>
      <c r="D72" s="53" t="s">
        <v>355</v>
      </c>
      <c r="E72" s="53" t="s">
        <v>104</v>
      </c>
      <c r="F72" s="17"/>
      <c r="G72" s="17"/>
      <c r="H72" s="17">
        <v>1</v>
      </c>
      <c r="I72" s="17">
        <v>1</v>
      </c>
      <c r="J72" s="17"/>
      <c r="K72" s="17"/>
      <c r="L72" s="17"/>
      <c r="M72" s="17"/>
      <c r="N72" s="4"/>
      <c r="O72" s="4"/>
      <c r="P72" s="4"/>
      <c r="Q72" s="4"/>
      <c r="R72" s="4"/>
      <c r="S72" s="41"/>
      <c r="T72" s="4"/>
      <c r="U72" s="4">
        <v>1</v>
      </c>
      <c r="V72" s="4"/>
      <c r="W72" s="4"/>
      <c r="X72" s="4"/>
      <c r="Y72" s="4"/>
      <c r="Z72" s="4"/>
      <c r="AA72" s="4"/>
      <c r="AB72" s="4"/>
      <c r="AC72" s="4"/>
      <c r="AD72" s="4"/>
      <c r="AE72" s="4"/>
      <c r="AF72" s="4"/>
      <c r="AG72" s="4"/>
      <c r="AH72" s="4"/>
      <c r="AI72" s="4"/>
      <c r="AJ72" s="4"/>
      <c r="AK72" s="4"/>
      <c r="AL72" s="4"/>
      <c r="AM72" s="4"/>
      <c r="AN72" s="4"/>
      <c r="AO72" s="4"/>
      <c r="AP72" s="16">
        <f t="shared" si="1"/>
        <v>74.495000000000005</v>
      </c>
      <c r="AR72"/>
      <c r="AS72"/>
      <c r="AT72"/>
      <c r="AU72"/>
    </row>
    <row r="73" spans="1:47" ht="16.5" customHeight="1" x14ac:dyDescent="0.3">
      <c r="A73" s="14">
        <v>70</v>
      </c>
      <c r="B73" s="88">
        <v>60</v>
      </c>
      <c r="C73" s="88" t="s">
        <v>61</v>
      </c>
      <c r="D73" s="1" t="s">
        <v>112</v>
      </c>
      <c r="E73" s="1" t="s">
        <v>169</v>
      </c>
      <c r="F73" s="17"/>
      <c r="G73" s="17"/>
      <c r="H73" s="17"/>
      <c r="I73" s="17">
        <v>1</v>
      </c>
      <c r="J73" s="17"/>
      <c r="K73" s="17"/>
      <c r="L73" s="17"/>
      <c r="M73" s="17"/>
      <c r="N73" s="4"/>
      <c r="O73" s="4">
        <v>1</v>
      </c>
      <c r="P73" s="4"/>
      <c r="Q73" s="4"/>
      <c r="R73" s="4"/>
      <c r="S73" s="41"/>
      <c r="T73" s="4">
        <v>1</v>
      </c>
      <c r="U73" s="4"/>
      <c r="V73" s="4"/>
      <c r="W73" s="4"/>
      <c r="X73" s="4"/>
      <c r="Y73" s="4"/>
      <c r="Z73" s="4"/>
      <c r="AA73" s="4"/>
      <c r="AB73" s="4"/>
      <c r="AC73" s="4"/>
      <c r="AD73" s="4">
        <v>1</v>
      </c>
      <c r="AE73" s="4"/>
      <c r="AF73" s="4"/>
      <c r="AG73" s="4"/>
      <c r="AH73" s="4"/>
      <c r="AI73" s="4"/>
      <c r="AJ73" s="4"/>
      <c r="AK73" s="4"/>
      <c r="AL73" s="4"/>
      <c r="AM73" s="4"/>
      <c r="AN73" s="4"/>
      <c r="AO73" s="4"/>
      <c r="AP73" s="16">
        <f t="shared" si="1"/>
        <v>74.477000000000004</v>
      </c>
      <c r="AR73"/>
      <c r="AS73"/>
      <c r="AT73"/>
      <c r="AU73"/>
    </row>
    <row r="74" spans="1:47" ht="16.5" customHeight="1" x14ac:dyDescent="0.3">
      <c r="A74" s="14">
        <v>71</v>
      </c>
      <c r="B74" s="88">
        <v>40</v>
      </c>
      <c r="C74" s="88" t="s">
        <v>61</v>
      </c>
      <c r="D74" s="1" t="s">
        <v>124</v>
      </c>
      <c r="E74" s="1" t="s">
        <v>125</v>
      </c>
      <c r="F74" s="17"/>
      <c r="G74" s="17"/>
      <c r="H74" s="17">
        <v>1</v>
      </c>
      <c r="I74" s="17">
        <v>1</v>
      </c>
      <c r="J74" s="17"/>
      <c r="K74" s="17"/>
      <c r="L74" s="17"/>
      <c r="M74" s="17"/>
      <c r="N74" s="4"/>
      <c r="O74" s="4">
        <v>1</v>
      </c>
      <c r="P74" s="4"/>
      <c r="Q74" s="4"/>
      <c r="R74" s="4"/>
      <c r="S74" s="41">
        <v>1</v>
      </c>
      <c r="T74" s="4"/>
      <c r="U74" s="4"/>
      <c r="V74" s="4"/>
      <c r="W74" s="4"/>
      <c r="X74" s="4"/>
      <c r="Y74" s="4"/>
      <c r="Z74" s="4"/>
      <c r="AA74" s="4"/>
      <c r="AB74" s="4"/>
      <c r="AC74" s="4"/>
      <c r="AD74" s="4"/>
      <c r="AE74" s="4"/>
      <c r="AF74" s="4"/>
      <c r="AG74" s="4"/>
      <c r="AH74" s="4"/>
      <c r="AI74" s="4"/>
      <c r="AJ74" s="4"/>
      <c r="AK74" s="4"/>
      <c r="AL74" s="4"/>
      <c r="AM74" s="4"/>
      <c r="AN74" s="4"/>
      <c r="AO74" s="4"/>
      <c r="AP74" s="16">
        <f t="shared" si="1"/>
        <v>74.477000000000004</v>
      </c>
      <c r="AR74"/>
      <c r="AS74"/>
      <c r="AT74"/>
      <c r="AU74"/>
    </row>
    <row r="75" spans="1:47" ht="16.5" customHeight="1" x14ac:dyDescent="0.3">
      <c r="A75" s="14">
        <v>72</v>
      </c>
      <c r="B75" s="88">
        <v>60</v>
      </c>
      <c r="C75" s="88" t="s">
        <v>62</v>
      </c>
      <c r="D75" s="53" t="s">
        <v>197</v>
      </c>
      <c r="E75" s="53" t="s">
        <v>198</v>
      </c>
      <c r="F75" s="17"/>
      <c r="G75" s="17"/>
      <c r="H75" s="17">
        <v>1</v>
      </c>
      <c r="I75" s="17"/>
      <c r="J75" s="17"/>
      <c r="K75" s="17"/>
      <c r="L75" s="17"/>
      <c r="M75" s="17"/>
      <c r="N75" s="4"/>
      <c r="O75" s="4"/>
      <c r="P75" s="4"/>
      <c r="Q75" s="4"/>
      <c r="R75" s="4"/>
      <c r="S75" s="41"/>
      <c r="T75" s="4">
        <v>1</v>
      </c>
      <c r="U75" s="4">
        <v>1</v>
      </c>
      <c r="V75" s="4"/>
      <c r="W75" s="4"/>
      <c r="X75" s="4"/>
      <c r="Y75" s="4"/>
      <c r="Z75" s="4"/>
      <c r="AA75" s="4"/>
      <c r="AB75" s="4"/>
      <c r="AC75" s="4"/>
      <c r="AD75" s="4"/>
      <c r="AE75" s="4"/>
      <c r="AF75" s="4"/>
      <c r="AG75" s="4"/>
      <c r="AH75" s="4"/>
      <c r="AI75" s="4"/>
      <c r="AJ75" s="4"/>
      <c r="AK75" s="4"/>
      <c r="AL75" s="4"/>
      <c r="AM75" s="4"/>
      <c r="AN75" s="4"/>
      <c r="AO75" s="4"/>
      <c r="AP75" s="16">
        <f t="shared" si="1"/>
        <v>73.192000000000007</v>
      </c>
      <c r="AR75"/>
      <c r="AS75"/>
      <c r="AT75"/>
      <c r="AU75"/>
    </row>
    <row r="76" spans="1:47" ht="16.5" customHeight="1" x14ac:dyDescent="0.3">
      <c r="A76" s="14">
        <v>73</v>
      </c>
      <c r="B76" s="88">
        <v>55</v>
      </c>
      <c r="C76" s="88" t="s">
        <v>61</v>
      </c>
      <c r="D76" s="1" t="s">
        <v>154</v>
      </c>
      <c r="E76" s="1" t="s">
        <v>155</v>
      </c>
      <c r="F76" s="17"/>
      <c r="G76" s="17"/>
      <c r="H76" s="17">
        <v>1</v>
      </c>
      <c r="I76" s="17"/>
      <c r="J76" s="17"/>
      <c r="K76" s="17"/>
      <c r="L76" s="17"/>
      <c r="M76" s="17"/>
      <c r="N76" s="4"/>
      <c r="O76" s="4"/>
      <c r="P76" s="4"/>
      <c r="Q76" s="4"/>
      <c r="R76" s="4"/>
      <c r="S76" s="41"/>
      <c r="T76" s="4">
        <v>1</v>
      </c>
      <c r="U76" s="4">
        <v>1</v>
      </c>
      <c r="V76" s="41"/>
      <c r="W76" s="41"/>
      <c r="X76" s="4"/>
      <c r="Y76" s="4"/>
      <c r="Z76" s="4"/>
      <c r="AA76" s="4"/>
      <c r="AB76" s="4"/>
      <c r="AC76" s="4"/>
      <c r="AD76" s="4"/>
      <c r="AE76" s="4"/>
      <c r="AF76" s="4"/>
      <c r="AG76" s="4"/>
      <c r="AH76" s="4"/>
      <c r="AI76" s="4"/>
      <c r="AJ76" s="4"/>
      <c r="AK76" s="4"/>
      <c r="AL76" s="4"/>
      <c r="AM76" s="4"/>
      <c r="AN76" s="4"/>
      <c r="AO76" s="4"/>
      <c r="AP76" s="16">
        <f t="shared" si="1"/>
        <v>73.192000000000007</v>
      </c>
      <c r="AR76"/>
      <c r="AS76"/>
      <c r="AT76"/>
      <c r="AU76"/>
    </row>
    <row r="77" spans="1:47" ht="16.5" customHeight="1" x14ac:dyDescent="0.3">
      <c r="A77" s="14">
        <v>74</v>
      </c>
      <c r="B77" s="88">
        <v>50</v>
      </c>
      <c r="C77" s="88" t="s">
        <v>61</v>
      </c>
      <c r="D77" s="1" t="s">
        <v>141</v>
      </c>
      <c r="E77" s="1" t="s">
        <v>142</v>
      </c>
      <c r="F77" s="17">
        <v>1</v>
      </c>
      <c r="G77" s="17">
        <v>1</v>
      </c>
      <c r="H77" s="17">
        <v>1</v>
      </c>
      <c r="I77" s="17">
        <v>1</v>
      </c>
      <c r="J77" s="17"/>
      <c r="K77" s="17"/>
      <c r="L77" s="17"/>
      <c r="M77" s="17"/>
      <c r="N77" s="4"/>
      <c r="O77" s="4"/>
      <c r="P77" s="4"/>
      <c r="Q77" s="4"/>
      <c r="R77" s="4"/>
      <c r="S77" s="41"/>
      <c r="T77" s="4"/>
      <c r="U77" s="4"/>
      <c r="V77" s="4"/>
      <c r="W77" s="4"/>
      <c r="X77" s="4"/>
      <c r="Y77" s="41"/>
      <c r="Z77" s="41"/>
      <c r="AA77" s="4"/>
      <c r="AB77" s="4"/>
      <c r="AC77" s="4"/>
      <c r="AD77" s="4">
        <v>1</v>
      </c>
      <c r="AE77" s="4">
        <v>1</v>
      </c>
      <c r="AF77" s="4"/>
      <c r="AG77" s="41"/>
      <c r="AH77" s="41"/>
      <c r="AI77" s="41"/>
      <c r="AJ77" s="41"/>
      <c r="AK77" s="41"/>
      <c r="AL77" s="41"/>
      <c r="AM77" s="41"/>
      <c r="AN77" s="41"/>
      <c r="AO77" s="41"/>
      <c r="AP77" s="16">
        <f t="shared" si="1"/>
        <v>72.3</v>
      </c>
      <c r="AR77"/>
      <c r="AS77"/>
      <c r="AT77"/>
      <c r="AU77"/>
    </row>
    <row r="78" spans="1:47" ht="16.5" customHeight="1" x14ac:dyDescent="0.3">
      <c r="A78" s="14">
        <v>75</v>
      </c>
      <c r="B78" s="88">
        <v>50</v>
      </c>
      <c r="C78" s="88" t="s">
        <v>62</v>
      </c>
      <c r="D78" s="53" t="s">
        <v>375</v>
      </c>
      <c r="E78" s="53" t="s">
        <v>209</v>
      </c>
      <c r="F78" s="17"/>
      <c r="G78" s="17"/>
      <c r="H78" s="17">
        <v>1</v>
      </c>
      <c r="I78" s="17"/>
      <c r="J78" s="17"/>
      <c r="K78" s="17"/>
      <c r="L78" s="17"/>
      <c r="M78" s="17"/>
      <c r="N78" s="4"/>
      <c r="O78" s="4"/>
      <c r="P78" s="4"/>
      <c r="Q78" s="4">
        <v>1</v>
      </c>
      <c r="R78" s="4"/>
      <c r="S78" s="41"/>
      <c r="T78" s="4">
        <v>1</v>
      </c>
      <c r="U78" s="4"/>
      <c r="V78" s="4"/>
      <c r="W78" s="4"/>
      <c r="X78" s="4"/>
      <c r="Y78" s="4">
        <v>1</v>
      </c>
      <c r="Z78" s="4"/>
      <c r="AA78" s="4"/>
      <c r="AB78" s="4"/>
      <c r="AC78" s="4">
        <v>1</v>
      </c>
      <c r="AD78" s="4"/>
      <c r="AE78" s="4"/>
      <c r="AF78" s="4"/>
      <c r="AG78" s="4"/>
      <c r="AH78" s="4"/>
      <c r="AI78" s="4"/>
      <c r="AJ78" s="4"/>
      <c r="AK78" s="4"/>
      <c r="AL78" s="4"/>
      <c r="AM78" s="4"/>
      <c r="AN78" s="4"/>
      <c r="AO78" s="4"/>
      <c r="AP78" s="16">
        <f t="shared" si="1"/>
        <v>72.296999999999997</v>
      </c>
      <c r="AR78"/>
      <c r="AS78"/>
      <c r="AT78"/>
      <c r="AU78"/>
    </row>
    <row r="79" spans="1:47" ht="16.5" customHeight="1" x14ac:dyDescent="0.3">
      <c r="A79" s="14">
        <v>76</v>
      </c>
      <c r="B79" s="88">
        <v>40</v>
      </c>
      <c r="C79" s="88" t="s">
        <v>61</v>
      </c>
      <c r="D79" s="1" t="s">
        <v>55</v>
      </c>
      <c r="E79" s="1" t="s">
        <v>52</v>
      </c>
      <c r="F79" s="17"/>
      <c r="G79" s="17"/>
      <c r="H79" s="17">
        <v>1</v>
      </c>
      <c r="I79" s="17"/>
      <c r="J79" s="17"/>
      <c r="K79" s="17"/>
      <c r="L79" s="17"/>
      <c r="M79" s="17"/>
      <c r="N79" s="4">
        <v>1</v>
      </c>
      <c r="O79" s="4"/>
      <c r="P79" s="4"/>
      <c r="Q79" s="4">
        <v>1</v>
      </c>
      <c r="R79" s="4"/>
      <c r="S79" s="41"/>
      <c r="T79" s="4">
        <v>1</v>
      </c>
      <c r="U79" s="4"/>
      <c r="V79" s="4"/>
      <c r="W79" s="4"/>
      <c r="X79" s="4"/>
      <c r="Y79" s="4">
        <v>1</v>
      </c>
      <c r="Z79" s="4"/>
      <c r="AA79" s="4"/>
      <c r="AB79" s="4"/>
      <c r="AC79" s="4"/>
      <c r="AD79" s="4"/>
      <c r="AE79" s="4"/>
      <c r="AF79" s="4"/>
      <c r="AG79" s="4"/>
      <c r="AH79" s="4"/>
      <c r="AI79" s="4"/>
      <c r="AJ79" s="4"/>
      <c r="AK79" s="4"/>
      <c r="AL79" s="4"/>
      <c r="AM79" s="4"/>
      <c r="AN79" s="4"/>
      <c r="AO79" s="4"/>
      <c r="AP79" s="16">
        <f t="shared" si="1"/>
        <v>72.287000000000006</v>
      </c>
      <c r="AR79"/>
      <c r="AS79"/>
      <c r="AT79"/>
      <c r="AU79"/>
    </row>
    <row r="80" spans="1:47" ht="16.5" customHeight="1" x14ac:dyDescent="0.3">
      <c r="A80" s="14">
        <v>77</v>
      </c>
      <c r="B80" s="88">
        <v>45</v>
      </c>
      <c r="C80" s="88" t="s">
        <v>61</v>
      </c>
      <c r="D80" s="1" t="s">
        <v>378</v>
      </c>
      <c r="E80" s="1" t="s">
        <v>379</v>
      </c>
      <c r="F80" s="17"/>
      <c r="G80" s="17"/>
      <c r="H80" s="17">
        <v>1</v>
      </c>
      <c r="I80" s="17"/>
      <c r="J80" s="17"/>
      <c r="K80" s="17"/>
      <c r="L80" s="17"/>
      <c r="M80" s="17"/>
      <c r="N80" s="4">
        <v>1</v>
      </c>
      <c r="O80" s="4"/>
      <c r="P80" s="4"/>
      <c r="Q80" s="4">
        <v>1</v>
      </c>
      <c r="R80" s="4"/>
      <c r="S80" s="4"/>
      <c r="T80" s="4"/>
      <c r="U80" s="4"/>
      <c r="V80" s="4"/>
      <c r="W80" s="4">
        <v>1</v>
      </c>
      <c r="X80" s="4"/>
      <c r="Y80" s="4">
        <v>1</v>
      </c>
      <c r="Z80" s="4"/>
      <c r="AA80" s="4"/>
      <c r="AB80" s="4"/>
      <c r="AC80" s="4"/>
      <c r="AD80" s="4">
        <v>1</v>
      </c>
      <c r="AE80" s="4"/>
      <c r="AF80" s="4"/>
      <c r="AG80" s="4"/>
      <c r="AH80" s="4"/>
      <c r="AI80" s="4"/>
      <c r="AJ80" s="4"/>
      <c r="AK80" s="4"/>
      <c r="AL80" s="4"/>
      <c r="AM80" s="4"/>
      <c r="AN80" s="4"/>
      <c r="AO80" s="4"/>
      <c r="AP80" s="16">
        <f t="shared" si="1"/>
        <v>71.09</v>
      </c>
      <c r="AR80"/>
      <c r="AS80"/>
      <c r="AT80"/>
      <c r="AU80"/>
    </row>
    <row r="81" spans="1:47" ht="16.5" customHeight="1" x14ac:dyDescent="0.3">
      <c r="A81" s="14">
        <v>78</v>
      </c>
      <c r="B81" s="88">
        <v>40</v>
      </c>
      <c r="C81" s="88" t="s">
        <v>61</v>
      </c>
      <c r="D81" s="1" t="s">
        <v>224</v>
      </c>
      <c r="E81" s="1" t="s">
        <v>225</v>
      </c>
      <c r="F81" s="17"/>
      <c r="G81" s="17">
        <v>1</v>
      </c>
      <c r="H81" s="17">
        <v>1</v>
      </c>
      <c r="I81" s="17"/>
      <c r="J81" s="17"/>
      <c r="K81" s="17"/>
      <c r="L81" s="17"/>
      <c r="M81" s="17"/>
      <c r="N81" s="4">
        <v>1</v>
      </c>
      <c r="O81" s="4"/>
      <c r="P81" s="4"/>
      <c r="Q81" s="4"/>
      <c r="R81" s="4"/>
      <c r="S81" s="41"/>
      <c r="T81" s="4">
        <v>1</v>
      </c>
      <c r="U81" s="4"/>
      <c r="V81" s="4">
        <v>1</v>
      </c>
      <c r="W81" s="4"/>
      <c r="X81" s="4"/>
      <c r="Y81" s="4"/>
      <c r="Z81" s="4"/>
      <c r="AA81" s="4"/>
      <c r="AB81" s="4"/>
      <c r="AC81" s="4"/>
      <c r="AD81" s="4">
        <v>1</v>
      </c>
      <c r="AE81" s="4"/>
      <c r="AF81" s="4"/>
      <c r="AG81" s="4"/>
      <c r="AH81" s="4"/>
      <c r="AI81" s="4"/>
      <c r="AJ81" s="4"/>
      <c r="AK81" s="4"/>
      <c r="AL81" s="4"/>
      <c r="AM81" s="4"/>
      <c r="AN81" s="4"/>
      <c r="AO81" s="4"/>
      <c r="AP81" s="16">
        <f t="shared" si="1"/>
        <v>70.887</v>
      </c>
      <c r="AR81"/>
      <c r="AS81"/>
      <c r="AT81"/>
      <c r="AU81"/>
    </row>
    <row r="82" spans="1:47" ht="16.5" customHeight="1" x14ac:dyDescent="0.3">
      <c r="A82" s="14">
        <v>79</v>
      </c>
      <c r="B82" s="88">
        <v>45</v>
      </c>
      <c r="C82" s="88" t="s">
        <v>61</v>
      </c>
      <c r="D82" s="1" t="s">
        <v>357</v>
      </c>
      <c r="E82" s="1" t="s">
        <v>358</v>
      </c>
      <c r="F82" s="17"/>
      <c r="G82" s="17"/>
      <c r="H82" s="17">
        <v>1</v>
      </c>
      <c r="I82" s="17"/>
      <c r="J82" s="17"/>
      <c r="K82" s="17"/>
      <c r="L82" s="17"/>
      <c r="M82" s="17"/>
      <c r="N82" s="4"/>
      <c r="O82" s="4"/>
      <c r="P82" s="4"/>
      <c r="Q82" s="4"/>
      <c r="R82" s="4"/>
      <c r="S82" s="41"/>
      <c r="T82" s="4">
        <v>1</v>
      </c>
      <c r="U82" s="4"/>
      <c r="V82" s="4">
        <v>1</v>
      </c>
      <c r="W82" s="4">
        <v>1</v>
      </c>
      <c r="X82" s="4"/>
      <c r="Y82" s="4"/>
      <c r="Z82" s="4">
        <v>1</v>
      </c>
      <c r="AA82" s="4"/>
      <c r="AB82" s="4"/>
      <c r="AC82" s="4">
        <v>1</v>
      </c>
      <c r="AD82" s="4"/>
      <c r="AE82" s="4"/>
      <c r="AF82" s="4"/>
      <c r="AG82" s="41"/>
      <c r="AH82" s="41"/>
      <c r="AI82" s="41"/>
      <c r="AJ82" s="41"/>
      <c r="AK82" s="41"/>
      <c r="AL82" s="41"/>
      <c r="AM82" s="41"/>
      <c r="AN82" s="41"/>
      <c r="AO82" s="41"/>
      <c r="AP82" s="16">
        <f t="shared" si="1"/>
        <v>70.697000000000003</v>
      </c>
      <c r="AR82"/>
      <c r="AS82"/>
      <c r="AT82"/>
      <c r="AU82"/>
    </row>
    <row r="83" spans="1:47" ht="16.5" customHeight="1" x14ac:dyDescent="0.3">
      <c r="A83" s="14">
        <v>80</v>
      </c>
      <c r="B83" s="88">
        <v>50</v>
      </c>
      <c r="C83" s="88" t="s">
        <v>62</v>
      </c>
      <c r="D83" s="53" t="s">
        <v>332</v>
      </c>
      <c r="E83" s="53" t="s">
        <v>333</v>
      </c>
      <c r="F83" s="17"/>
      <c r="G83" s="17"/>
      <c r="H83" s="17"/>
      <c r="I83" s="17"/>
      <c r="J83" s="17"/>
      <c r="K83" s="17">
        <v>1</v>
      </c>
      <c r="L83" s="17"/>
      <c r="M83" s="17"/>
      <c r="N83" s="4"/>
      <c r="O83" s="4"/>
      <c r="P83" s="4"/>
      <c r="Q83" s="4"/>
      <c r="R83" s="4"/>
      <c r="S83" s="41"/>
      <c r="T83" s="4"/>
      <c r="U83" s="4">
        <v>1</v>
      </c>
      <c r="V83" s="4"/>
      <c r="W83" s="4"/>
      <c r="X83" s="4"/>
      <c r="Y83" s="4"/>
      <c r="Z83" s="4"/>
      <c r="AA83" s="4"/>
      <c r="AB83" s="4"/>
      <c r="AC83" s="4"/>
      <c r="AD83" s="4"/>
      <c r="AE83" s="4"/>
      <c r="AF83" s="4"/>
      <c r="AG83" s="4"/>
      <c r="AH83" s="4"/>
      <c r="AI83" s="4"/>
      <c r="AJ83" s="4"/>
      <c r="AK83" s="4"/>
      <c r="AL83" s="4"/>
      <c r="AM83" s="4"/>
      <c r="AN83" s="4"/>
      <c r="AO83" s="4"/>
      <c r="AP83" s="16">
        <f t="shared" si="1"/>
        <v>70.194999999999993</v>
      </c>
      <c r="AR83"/>
      <c r="AS83"/>
      <c r="AT83"/>
      <c r="AU83"/>
    </row>
    <row r="84" spans="1:47" ht="16.5" customHeight="1" x14ac:dyDescent="0.3">
      <c r="A84" s="14">
        <v>81</v>
      </c>
      <c r="B84" s="88">
        <v>50</v>
      </c>
      <c r="C84" s="88" t="s">
        <v>61</v>
      </c>
      <c r="D84" s="1" t="s">
        <v>143</v>
      </c>
      <c r="E84" s="1" t="s">
        <v>144</v>
      </c>
      <c r="F84" s="17"/>
      <c r="G84" s="17"/>
      <c r="H84" s="17"/>
      <c r="I84" s="17"/>
      <c r="J84" s="17"/>
      <c r="K84" s="17"/>
      <c r="L84" s="17"/>
      <c r="M84" s="17"/>
      <c r="N84" s="4"/>
      <c r="O84" s="4"/>
      <c r="P84" s="4"/>
      <c r="Q84" s="4">
        <v>1</v>
      </c>
      <c r="R84" s="4"/>
      <c r="S84" s="41"/>
      <c r="T84" s="4">
        <v>1</v>
      </c>
      <c r="U84" s="4"/>
      <c r="V84" s="4">
        <v>1</v>
      </c>
      <c r="W84" s="4"/>
      <c r="X84" s="4">
        <v>1</v>
      </c>
      <c r="Y84" s="4"/>
      <c r="Z84" s="4"/>
      <c r="AA84" s="4"/>
      <c r="AB84" s="4"/>
      <c r="AC84" s="4"/>
      <c r="AD84" s="4">
        <v>1</v>
      </c>
      <c r="AE84" s="4"/>
      <c r="AF84" s="4"/>
      <c r="AG84" s="4"/>
      <c r="AH84" s="4"/>
      <c r="AI84" s="4"/>
      <c r="AJ84" s="4"/>
      <c r="AK84" s="4"/>
      <c r="AL84" s="4"/>
      <c r="AM84" s="4"/>
      <c r="AN84" s="4"/>
      <c r="AO84" s="4"/>
      <c r="AP84" s="16">
        <f t="shared" si="1"/>
        <v>69.297000000000011</v>
      </c>
      <c r="AR84"/>
      <c r="AS84"/>
      <c r="AT84"/>
      <c r="AU84"/>
    </row>
    <row r="85" spans="1:47" ht="16.5" customHeight="1" x14ac:dyDescent="0.3">
      <c r="A85" s="14">
        <v>82</v>
      </c>
      <c r="B85" s="88">
        <v>35</v>
      </c>
      <c r="C85" s="88" t="s">
        <v>61</v>
      </c>
      <c r="D85" s="1" t="s">
        <v>300</v>
      </c>
      <c r="E85" s="1" t="s">
        <v>301</v>
      </c>
      <c r="F85" s="17"/>
      <c r="G85" s="17"/>
      <c r="H85" s="17"/>
      <c r="I85" s="17"/>
      <c r="J85" s="17"/>
      <c r="K85" s="17"/>
      <c r="L85" s="17"/>
      <c r="M85" s="17"/>
      <c r="N85" s="4"/>
      <c r="O85" s="4"/>
      <c r="P85" s="4"/>
      <c r="Q85" s="4"/>
      <c r="R85" s="4"/>
      <c r="S85" s="41"/>
      <c r="T85" s="4"/>
      <c r="U85" s="4">
        <v>1</v>
      </c>
      <c r="V85" s="4">
        <v>1</v>
      </c>
      <c r="W85" s="4"/>
      <c r="X85" s="4"/>
      <c r="Y85" s="4">
        <v>1</v>
      </c>
      <c r="Z85" s="4"/>
      <c r="AA85" s="4"/>
      <c r="AB85" s="4"/>
      <c r="AC85" s="4"/>
      <c r="AD85" s="4"/>
      <c r="AE85" s="4"/>
      <c r="AF85" s="4"/>
      <c r="AG85" s="4"/>
      <c r="AH85" s="4"/>
      <c r="AI85" s="4"/>
      <c r="AJ85" s="4"/>
      <c r="AK85" s="4"/>
      <c r="AL85" s="4"/>
      <c r="AM85" s="4"/>
      <c r="AN85" s="4"/>
      <c r="AO85" s="4"/>
      <c r="AP85" s="16">
        <f t="shared" si="1"/>
        <v>68.694999999999993</v>
      </c>
      <c r="AR85"/>
      <c r="AS85"/>
      <c r="AT85"/>
      <c r="AU85"/>
    </row>
    <row r="86" spans="1:47" ht="16.5" customHeight="1" x14ac:dyDescent="0.3">
      <c r="A86" s="14">
        <v>83</v>
      </c>
      <c r="B86" s="88">
        <v>60</v>
      </c>
      <c r="C86" s="88" t="s">
        <v>61</v>
      </c>
      <c r="D86" s="1" t="s">
        <v>163</v>
      </c>
      <c r="E86" s="1" t="s">
        <v>34</v>
      </c>
      <c r="F86" s="17"/>
      <c r="G86" s="17">
        <v>1</v>
      </c>
      <c r="H86" s="17">
        <v>1</v>
      </c>
      <c r="I86" s="17"/>
      <c r="J86" s="17"/>
      <c r="K86" s="17"/>
      <c r="L86" s="17"/>
      <c r="M86" s="17"/>
      <c r="N86" s="4"/>
      <c r="O86" s="4"/>
      <c r="P86" s="4"/>
      <c r="Q86" s="4"/>
      <c r="R86" s="4"/>
      <c r="S86" s="41"/>
      <c r="T86" s="4">
        <v>1</v>
      </c>
      <c r="U86" s="4"/>
      <c r="V86" s="4"/>
      <c r="W86" s="4"/>
      <c r="X86" s="4"/>
      <c r="Y86" s="4">
        <v>1</v>
      </c>
      <c r="Z86" s="4"/>
      <c r="AA86" s="4"/>
      <c r="AB86" s="4"/>
      <c r="AC86" s="4"/>
      <c r="AD86" s="4">
        <v>1</v>
      </c>
      <c r="AE86" s="4"/>
      <c r="AF86" s="4"/>
      <c r="AG86" s="4"/>
      <c r="AH86" s="4"/>
      <c r="AI86" s="4"/>
      <c r="AJ86" s="4"/>
      <c r="AK86" s="4"/>
      <c r="AL86" s="4"/>
      <c r="AM86" s="4"/>
      <c r="AN86" s="4"/>
      <c r="AO86" s="4"/>
      <c r="AP86" s="16">
        <f t="shared" si="1"/>
        <v>67.397000000000006</v>
      </c>
      <c r="AR86"/>
      <c r="AS86"/>
      <c r="AT86"/>
      <c r="AU86"/>
    </row>
    <row r="87" spans="1:47" ht="16.5" customHeight="1" x14ac:dyDescent="0.3">
      <c r="A87" s="14">
        <v>84</v>
      </c>
      <c r="B87" s="88">
        <v>45</v>
      </c>
      <c r="C87" s="88" t="s">
        <v>61</v>
      </c>
      <c r="D87" s="1" t="s">
        <v>295</v>
      </c>
      <c r="E87" s="1" t="s">
        <v>296</v>
      </c>
      <c r="F87" s="17">
        <v>1</v>
      </c>
      <c r="G87" s="17"/>
      <c r="H87" s="17"/>
      <c r="I87" s="76"/>
      <c r="J87" s="76"/>
      <c r="K87" s="76"/>
      <c r="L87" s="76"/>
      <c r="M87" s="76"/>
      <c r="N87" s="65"/>
      <c r="O87" s="4"/>
      <c r="P87" s="4"/>
      <c r="Q87" s="4">
        <v>1</v>
      </c>
      <c r="R87" s="4"/>
      <c r="S87" s="41"/>
      <c r="T87" s="4">
        <v>1</v>
      </c>
      <c r="U87" s="4"/>
      <c r="V87" s="4">
        <v>1</v>
      </c>
      <c r="W87" s="4"/>
      <c r="X87" s="4"/>
      <c r="Y87" s="4"/>
      <c r="Z87" s="4"/>
      <c r="AA87" s="4"/>
      <c r="AB87" s="4">
        <v>1</v>
      </c>
      <c r="AC87" s="4"/>
      <c r="AD87" s="4"/>
      <c r="AE87" s="4"/>
      <c r="AF87" s="4"/>
      <c r="AG87" s="4"/>
      <c r="AH87" s="4"/>
      <c r="AI87" s="4"/>
      <c r="AJ87" s="4"/>
      <c r="AK87" s="4"/>
      <c r="AL87" s="4"/>
      <c r="AM87" s="4"/>
      <c r="AN87" s="4"/>
      <c r="AO87" s="4"/>
      <c r="AP87" s="16">
        <f t="shared" si="1"/>
        <v>65.997</v>
      </c>
      <c r="AR87"/>
      <c r="AS87"/>
      <c r="AT87"/>
      <c r="AU87"/>
    </row>
    <row r="88" spans="1:47" ht="16.5" customHeight="1" x14ac:dyDescent="0.3">
      <c r="A88" s="14">
        <v>85</v>
      </c>
      <c r="B88" s="88">
        <v>20</v>
      </c>
      <c r="C88" s="88" t="s">
        <v>61</v>
      </c>
      <c r="D88" s="1" t="s">
        <v>402</v>
      </c>
      <c r="E88" s="1" t="s">
        <v>403</v>
      </c>
      <c r="F88" s="17"/>
      <c r="G88" s="17"/>
      <c r="H88" s="17"/>
      <c r="I88" s="76"/>
      <c r="J88" s="76"/>
      <c r="K88" s="76"/>
      <c r="L88" s="76"/>
      <c r="M88" s="76"/>
      <c r="N88" s="65"/>
      <c r="O88" s="4"/>
      <c r="P88" s="4"/>
      <c r="Q88" s="4">
        <v>1</v>
      </c>
      <c r="R88" s="4"/>
      <c r="S88" s="41"/>
      <c r="T88" s="4">
        <v>1</v>
      </c>
      <c r="U88" s="4"/>
      <c r="V88" s="4"/>
      <c r="W88" s="4">
        <v>1</v>
      </c>
      <c r="X88" s="4"/>
      <c r="Y88" s="4"/>
      <c r="Z88" s="4">
        <v>1</v>
      </c>
      <c r="AA88" s="4"/>
      <c r="AB88" s="4">
        <v>1</v>
      </c>
      <c r="AC88" s="4"/>
      <c r="AD88" s="4"/>
      <c r="AE88" s="4"/>
      <c r="AF88" s="4"/>
      <c r="AG88" s="4"/>
      <c r="AH88" s="4"/>
      <c r="AI88" s="4"/>
      <c r="AJ88" s="4"/>
      <c r="AK88" s="4"/>
      <c r="AL88" s="4"/>
      <c r="AM88" s="4"/>
      <c r="AN88" s="4"/>
      <c r="AO88" s="4"/>
      <c r="AP88" s="16">
        <f t="shared" si="1"/>
        <v>65.597000000000008</v>
      </c>
      <c r="AR88"/>
      <c r="AS88"/>
      <c r="AT88"/>
      <c r="AU88"/>
    </row>
    <row r="89" spans="1:47" ht="16.5" customHeight="1" x14ac:dyDescent="0.3">
      <c r="A89" s="14">
        <v>86</v>
      </c>
      <c r="B89" s="88">
        <v>45</v>
      </c>
      <c r="C89" s="88" t="s">
        <v>62</v>
      </c>
      <c r="D89" s="53" t="s">
        <v>199</v>
      </c>
      <c r="E89" s="53" t="s">
        <v>109</v>
      </c>
      <c r="F89" s="17"/>
      <c r="G89" s="17">
        <v>1</v>
      </c>
      <c r="H89" s="17">
        <v>1</v>
      </c>
      <c r="I89" s="76">
        <v>1</v>
      </c>
      <c r="J89" s="76"/>
      <c r="K89" s="76"/>
      <c r="L89" s="76"/>
      <c r="M89" s="76"/>
      <c r="N89" s="65"/>
      <c r="O89" s="4"/>
      <c r="P89" s="4"/>
      <c r="Q89" s="4"/>
      <c r="R89" s="4"/>
      <c r="S89" s="41"/>
      <c r="T89" s="4">
        <v>1</v>
      </c>
      <c r="U89" s="4"/>
      <c r="V89" s="4"/>
      <c r="W89" s="4"/>
      <c r="X89" s="4"/>
      <c r="Y89" s="4"/>
      <c r="Z89" s="4"/>
      <c r="AA89" s="4"/>
      <c r="AB89" s="4"/>
      <c r="AC89" s="4"/>
      <c r="AD89" s="4"/>
      <c r="AE89" s="4"/>
      <c r="AF89" s="4"/>
      <c r="AG89" s="4"/>
      <c r="AH89" s="4"/>
      <c r="AI89" s="4"/>
      <c r="AJ89" s="4"/>
      <c r="AK89" s="4"/>
      <c r="AL89" s="4"/>
      <c r="AM89" s="4"/>
      <c r="AN89" s="4"/>
      <c r="AO89" s="4"/>
      <c r="AP89" s="16">
        <f t="shared" si="1"/>
        <v>63.396999999999998</v>
      </c>
      <c r="AR89"/>
      <c r="AS89"/>
      <c r="AT89"/>
      <c r="AU89"/>
    </row>
    <row r="90" spans="1:47" ht="16.5" customHeight="1" x14ac:dyDescent="0.3">
      <c r="A90" s="14">
        <v>87</v>
      </c>
      <c r="B90" s="88">
        <v>45</v>
      </c>
      <c r="C90" s="88" t="s">
        <v>62</v>
      </c>
      <c r="D90" s="53" t="s">
        <v>202</v>
      </c>
      <c r="E90" s="53" t="s">
        <v>203</v>
      </c>
      <c r="F90" s="17"/>
      <c r="G90" s="17">
        <v>1</v>
      </c>
      <c r="H90" s="17">
        <v>1</v>
      </c>
      <c r="I90" s="76">
        <v>1</v>
      </c>
      <c r="J90" s="76"/>
      <c r="K90" s="76"/>
      <c r="L90" s="76"/>
      <c r="M90" s="76"/>
      <c r="N90" s="65"/>
      <c r="O90" s="4"/>
      <c r="P90" s="4"/>
      <c r="Q90" s="4"/>
      <c r="R90" s="4"/>
      <c r="S90" s="41">
        <v>1</v>
      </c>
      <c r="T90" s="4"/>
      <c r="U90" s="4"/>
      <c r="V90" s="4"/>
      <c r="W90" s="4"/>
      <c r="X90" s="4"/>
      <c r="Y90" s="4"/>
      <c r="Z90" s="4"/>
      <c r="AA90" s="4"/>
      <c r="AB90" s="4"/>
      <c r="AC90" s="4"/>
      <c r="AD90" s="4"/>
      <c r="AE90" s="4"/>
      <c r="AF90" s="4"/>
      <c r="AG90" s="4"/>
      <c r="AH90" s="4"/>
      <c r="AI90" s="4"/>
      <c r="AJ90" s="4"/>
      <c r="AK90" s="4"/>
      <c r="AL90" s="4"/>
      <c r="AM90" s="4"/>
      <c r="AN90" s="4"/>
      <c r="AO90" s="4"/>
      <c r="AP90" s="16">
        <f t="shared" si="1"/>
        <v>63.396999999999998</v>
      </c>
      <c r="AR90"/>
      <c r="AS90"/>
      <c r="AT90"/>
      <c r="AU90"/>
    </row>
    <row r="91" spans="1:47" ht="16.5" customHeight="1" x14ac:dyDescent="0.3">
      <c r="A91" s="14">
        <v>88</v>
      </c>
      <c r="B91" s="88">
        <v>20</v>
      </c>
      <c r="C91" s="88" t="s">
        <v>61</v>
      </c>
      <c r="D91" s="1" t="s">
        <v>112</v>
      </c>
      <c r="E91" s="1" t="s">
        <v>113</v>
      </c>
      <c r="F91" s="17"/>
      <c r="G91" s="17"/>
      <c r="H91" s="17"/>
      <c r="I91" s="76">
        <v>1</v>
      </c>
      <c r="J91" s="76"/>
      <c r="K91" s="76"/>
      <c r="L91" s="76"/>
      <c r="M91" s="76"/>
      <c r="N91" s="65"/>
      <c r="O91" s="4"/>
      <c r="P91" s="4"/>
      <c r="Q91" s="4"/>
      <c r="R91" s="4"/>
      <c r="S91" s="41"/>
      <c r="T91" s="4">
        <v>1</v>
      </c>
      <c r="U91" s="4"/>
      <c r="V91" s="4">
        <v>1</v>
      </c>
      <c r="W91" s="4"/>
      <c r="X91" s="4"/>
      <c r="Y91" s="4"/>
      <c r="Z91" s="4"/>
      <c r="AA91" s="4"/>
      <c r="AB91" s="4"/>
      <c r="AC91" s="41"/>
      <c r="AD91" s="41">
        <v>1</v>
      </c>
      <c r="AE91" s="41"/>
      <c r="AF91" s="4"/>
      <c r="AG91" s="4"/>
      <c r="AH91" s="4"/>
      <c r="AI91" s="4"/>
      <c r="AJ91" s="4"/>
      <c r="AK91" s="4"/>
      <c r="AL91" s="4"/>
      <c r="AM91" s="4"/>
      <c r="AN91" s="4"/>
      <c r="AO91" s="4"/>
      <c r="AP91" s="16">
        <f t="shared" si="1"/>
        <v>63.396999999999998</v>
      </c>
      <c r="AR91"/>
      <c r="AS91"/>
      <c r="AT91"/>
      <c r="AU91"/>
    </row>
    <row r="92" spans="1:47" ht="16.5" customHeight="1" x14ac:dyDescent="0.3">
      <c r="A92" s="14">
        <v>89</v>
      </c>
      <c r="B92" s="88">
        <v>60</v>
      </c>
      <c r="C92" s="88" t="s">
        <v>61</v>
      </c>
      <c r="D92" s="1" t="s">
        <v>283</v>
      </c>
      <c r="E92" s="1" t="s">
        <v>284</v>
      </c>
      <c r="F92" s="17">
        <v>1</v>
      </c>
      <c r="G92" s="17"/>
      <c r="H92" s="17"/>
      <c r="I92" s="76"/>
      <c r="J92" s="76"/>
      <c r="K92" s="76"/>
      <c r="L92" s="76"/>
      <c r="M92" s="76"/>
      <c r="N92" s="65"/>
      <c r="O92" s="4"/>
      <c r="P92" s="4"/>
      <c r="Q92" s="4">
        <v>1</v>
      </c>
      <c r="R92" s="4"/>
      <c r="S92" s="41"/>
      <c r="T92" s="4">
        <v>1</v>
      </c>
      <c r="U92" s="4"/>
      <c r="V92" s="4"/>
      <c r="W92" s="4"/>
      <c r="X92" s="4"/>
      <c r="Y92" s="4">
        <v>1</v>
      </c>
      <c r="Z92" s="4"/>
      <c r="AA92" s="4"/>
      <c r="AB92" s="4"/>
      <c r="AC92" s="4"/>
      <c r="AD92" s="4"/>
      <c r="AE92" s="4"/>
      <c r="AF92" s="4"/>
      <c r="AG92" s="4"/>
      <c r="AH92" s="4"/>
      <c r="AI92" s="4"/>
      <c r="AJ92" s="4"/>
      <c r="AK92" s="4"/>
      <c r="AL92" s="4"/>
      <c r="AM92" s="4"/>
      <c r="AN92" s="4"/>
      <c r="AO92" s="4"/>
      <c r="AP92" s="16">
        <f t="shared" si="1"/>
        <v>62.497</v>
      </c>
      <c r="AR92"/>
      <c r="AS92"/>
      <c r="AT92"/>
      <c r="AU92"/>
    </row>
    <row r="93" spans="1:47" ht="16.5" customHeight="1" x14ac:dyDescent="0.3">
      <c r="A93" s="14">
        <v>90</v>
      </c>
      <c r="B93" s="88">
        <v>40</v>
      </c>
      <c r="C93" s="88" t="s">
        <v>61</v>
      </c>
      <c r="D93" s="1" t="s">
        <v>367</v>
      </c>
      <c r="E93" s="1" t="s">
        <v>121</v>
      </c>
      <c r="F93" s="17"/>
      <c r="G93" s="17"/>
      <c r="H93" s="17">
        <v>1</v>
      </c>
      <c r="I93" s="76"/>
      <c r="J93" s="76"/>
      <c r="K93" s="76"/>
      <c r="L93" s="76"/>
      <c r="M93" s="76"/>
      <c r="N93" s="65"/>
      <c r="O93" s="4"/>
      <c r="P93" s="4"/>
      <c r="Q93" s="4">
        <v>1</v>
      </c>
      <c r="R93" s="4"/>
      <c r="S93" s="4"/>
      <c r="T93" s="41">
        <v>1</v>
      </c>
      <c r="U93" s="41"/>
      <c r="V93" s="4"/>
      <c r="W93" s="4"/>
      <c r="X93" s="4"/>
      <c r="Y93" s="4">
        <v>1</v>
      </c>
      <c r="Z93" s="4"/>
      <c r="AA93" s="4"/>
      <c r="AB93" s="4"/>
      <c r="AC93" s="4"/>
      <c r="AD93" s="4"/>
      <c r="AE93" s="4"/>
      <c r="AF93" s="4"/>
      <c r="AG93" s="4"/>
      <c r="AH93" s="4"/>
      <c r="AI93" s="4"/>
      <c r="AJ93" s="4"/>
      <c r="AK93" s="4"/>
      <c r="AL93" s="4"/>
      <c r="AM93" s="4"/>
      <c r="AN93" s="4"/>
      <c r="AO93" s="4"/>
      <c r="AP93" s="16">
        <f t="shared" si="1"/>
        <v>62.297000000000004</v>
      </c>
      <c r="AR93"/>
      <c r="AS93"/>
      <c r="AT93"/>
      <c r="AU93"/>
    </row>
    <row r="94" spans="1:47" ht="16.5" customHeight="1" x14ac:dyDescent="0.3">
      <c r="A94" s="14">
        <v>91</v>
      </c>
      <c r="B94" s="88">
        <v>55</v>
      </c>
      <c r="C94" s="88" t="s">
        <v>61</v>
      </c>
      <c r="D94" s="1" t="s">
        <v>302</v>
      </c>
      <c r="E94" s="1" t="s">
        <v>303</v>
      </c>
      <c r="F94" s="17"/>
      <c r="G94" s="17"/>
      <c r="H94" s="17">
        <v>1</v>
      </c>
      <c r="I94" s="76"/>
      <c r="J94" s="76"/>
      <c r="K94" s="76"/>
      <c r="L94" s="76"/>
      <c r="M94" s="76"/>
      <c r="N94" s="65"/>
      <c r="O94" s="4"/>
      <c r="P94" s="4"/>
      <c r="Q94" s="4"/>
      <c r="R94" s="4"/>
      <c r="S94" s="41"/>
      <c r="T94" s="4"/>
      <c r="U94" s="4">
        <v>1</v>
      </c>
      <c r="V94" s="4">
        <v>1</v>
      </c>
      <c r="W94" s="4"/>
      <c r="X94" s="4"/>
      <c r="Y94" s="4"/>
      <c r="Z94" s="4"/>
      <c r="AA94" s="4"/>
      <c r="AB94" s="4"/>
      <c r="AC94" s="4"/>
      <c r="AD94" s="4"/>
      <c r="AE94" s="4"/>
      <c r="AF94" s="4"/>
      <c r="AG94" s="4"/>
      <c r="AH94" s="4"/>
      <c r="AI94" s="4"/>
      <c r="AJ94" s="4"/>
      <c r="AK94" s="4"/>
      <c r="AL94" s="4"/>
      <c r="AM94" s="4"/>
      <c r="AN94" s="4"/>
      <c r="AO94" s="4"/>
      <c r="AP94" s="16">
        <f t="shared" si="1"/>
        <v>62.094999999999999</v>
      </c>
      <c r="AR94"/>
      <c r="AS94"/>
      <c r="AT94"/>
      <c r="AU94"/>
    </row>
    <row r="95" spans="1:47" ht="16.5" customHeight="1" x14ac:dyDescent="0.3">
      <c r="A95" s="14">
        <v>92</v>
      </c>
      <c r="B95" s="88">
        <v>55</v>
      </c>
      <c r="C95" s="88" t="s">
        <v>61</v>
      </c>
      <c r="D95" s="1" t="s">
        <v>156</v>
      </c>
      <c r="E95" s="1" t="s">
        <v>157</v>
      </c>
      <c r="F95" s="17"/>
      <c r="G95" s="17"/>
      <c r="H95" s="17">
        <v>1</v>
      </c>
      <c r="I95" s="76"/>
      <c r="J95" s="76"/>
      <c r="K95" s="76"/>
      <c r="L95" s="76"/>
      <c r="M95" s="76"/>
      <c r="N95" s="65"/>
      <c r="O95" s="4">
        <v>1</v>
      </c>
      <c r="P95" s="4"/>
      <c r="Q95" s="4"/>
      <c r="R95" s="4"/>
      <c r="S95" s="41"/>
      <c r="T95" s="4">
        <v>1</v>
      </c>
      <c r="U95" s="4"/>
      <c r="V95" s="4"/>
      <c r="W95" s="4"/>
      <c r="X95" s="4"/>
      <c r="Y95" s="4"/>
      <c r="Z95" s="4"/>
      <c r="AA95" s="4"/>
      <c r="AB95" s="4">
        <v>1</v>
      </c>
      <c r="AC95" s="4"/>
      <c r="AD95" s="4"/>
      <c r="AE95" s="4"/>
      <c r="AF95" s="4"/>
      <c r="AG95" s="4"/>
      <c r="AH95" s="4"/>
      <c r="AI95" s="4"/>
      <c r="AJ95" s="4"/>
      <c r="AK95" s="4"/>
      <c r="AL95" s="4"/>
      <c r="AM95" s="4"/>
      <c r="AN95" s="4"/>
      <c r="AO95" s="4"/>
      <c r="AP95" s="16">
        <f t="shared" si="1"/>
        <v>62.076999999999998</v>
      </c>
      <c r="AR95"/>
      <c r="AS95"/>
      <c r="AT95"/>
      <c r="AU95"/>
    </row>
    <row r="96" spans="1:47" ht="16.5" customHeight="1" x14ac:dyDescent="0.3">
      <c r="A96" s="14">
        <v>93</v>
      </c>
      <c r="B96" s="88">
        <v>55</v>
      </c>
      <c r="C96" s="88" t="s">
        <v>61</v>
      </c>
      <c r="D96" s="1" t="s">
        <v>288</v>
      </c>
      <c r="E96" s="1" t="s">
        <v>289</v>
      </c>
      <c r="F96" s="17"/>
      <c r="G96" s="17"/>
      <c r="H96" s="17"/>
      <c r="I96" s="76"/>
      <c r="J96" s="76"/>
      <c r="K96" s="76"/>
      <c r="L96" s="76"/>
      <c r="M96" s="76"/>
      <c r="N96" s="65"/>
      <c r="O96" s="4"/>
      <c r="P96" s="4"/>
      <c r="Q96" s="4"/>
      <c r="R96" s="4"/>
      <c r="S96" s="41"/>
      <c r="T96" s="4">
        <v>1</v>
      </c>
      <c r="U96" s="4"/>
      <c r="V96" s="4">
        <v>1</v>
      </c>
      <c r="W96" s="4">
        <v>1</v>
      </c>
      <c r="X96" s="4"/>
      <c r="Y96" s="4"/>
      <c r="Z96" s="4"/>
      <c r="AA96" s="4"/>
      <c r="AB96" s="4">
        <v>1</v>
      </c>
      <c r="AC96" s="4">
        <v>1</v>
      </c>
      <c r="AD96" s="4"/>
      <c r="AE96" s="4"/>
      <c r="AF96" s="4"/>
      <c r="AG96" s="4"/>
      <c r="AH96" s="4"/>
      <c r="AI96" s="4"/>
      <c r="AJ96" s="4"/>
      <c r="AK96" s="4"/>
      <c r="AL96" s="4"/>
      <c r="AM96" s="4"/>
      <c r="AN96" s="4"/>
      <c r="AO96" s="4"/>
      <c r="AP96" s="16">
        <f t="shared" si="1"/>
        <v>61.097000000000001</v>
      </c>
      <c r="AR96"/>
      <c r="AS96"/>
      <c r="AT96"/>
      <c r="AU96"/>
    </row>
    <row r="97" spans="1:47" ht="16.5" customHeight="1" x14ac:dyDescent="0.3">
      <c r="A97" s="14">
        <v>94</v>
      </c>
      <c r="B97" s="88">
        <v>20</v>
      </c>
      <c r="C97" s="88" t="s">
        <v>62</v>
      </c>
      <c r="D97" s="53" t="s">
        <v>404</v>
      </c>
      <c r="E97" s="53" t="s">
        <v>405</v>
      </c>
      <c r="F97" s="82"/>
      <c r="G97" s="83"/>
      <c r="H97" s="17">
        <v>1</v>
      </c>
      <c r="I97" s="76"/>
      <c r="J97" s="76"/>
      <c r="K97" s="76"/>
      <c r="L97" s="76"/>
      <c r="M97" s="76"/>
      <c r="N97" s="65"/>
      <c r="O97" s="4"/>
      <c r="P97" s="4">
        <v>1</v>
      </c>
      <c r="Q97" s="4"/>
      <c r="R97" s="4"/>
      <c r="S97" s="41"/>
      <c r="T97" s="4">
        <v>1</v>
      </c>
      <c r="U97" s="4"/>
      <c r="V97" s="4"/>
      <c r="W97" s="4"/>
      <c r="X97" s="4"/>
      <c r="Y97" s="4"/>
      <c r="Z97" s="4"/>
      <c r="AA97" s="4"/>
      <c r="AB97" s="4"/>
      <c r="AC97" s="4"/>
      <c r="AD97" s="4"/>
      <c r="AE97" s="4"/>
      <c r="AF97" s="4"/>
      <c r="AG97" s="4"/>
      <c r="AH97" s="4"/>
      <c r="AI97" s="4"/>
      <c r="AJ97" s="4"/>
      <c r="AK97" s="4"/>
      <c r="AL97" s="4"/>
      <c r="AM97" s="4"/>
      <c r="AN97" s="4"/>
      <c r="AO97" s="4"/>
      <c r="AP97" s="16">
        <f t="shared" si="1"/>
        <v>60.997</v>
      </c>
      <c r="AR97"/>
      <c r="AS97"/>
      <c r="AT97"/>
      <c r="AU97"/>
    </row>
    <row r="98" spans="1:47" ht="16.5" customHeight="1" x14ac:dyDescent="0.3">
      <c r="A98" s="14">
        <v>95</v>
      </c>
      <c r="B98" s="88">
        <v>65</v>
      </c>
      <c r="C98" s="88" t="s">
        <v>61</v>
      </c>
      <c r="D98" s="1" t="s">
        <v>306</v>
      </c>
      <c r="E98" s="1" t="s">
        <v>307</v>
      </c>
      <c r="F98" s="17"/>
      <c r="G98" s="17">
        <v>1</v>
      </c>
      <c r="H98" s="17">
        <v>1</v>
      </c>
      <c r="I98" s="76"/>
      <c r="J98" s="76"/>
      <c r="K98" s="76"/>
      <c r="L98" s="76"/>
      <c r="M98" s="76"/>
      <c r="N98" s="65"/>
      <c r="O98" s="4"/>
      <c r="P98" s="4"/>
      <c r="Q98" s="4"/>
      <c r="R98" s="4"/>
      <c r="S98" s="41"/>
      <c r="T98" s="4">
        <v>1</v>
      </c>
      <c r="U98" s="4"/>
      <c r="V98" s="4">
        <v>1</v>
      </c>
      <c r="W98" s="4"/>
      <c r="X98" s="4"/>
      <c r="Y98" s="4"/>
      <c r="Z98" s="4"/>
      <c r="AA98" s="4"/>
      <c r="AB98" s="4"/>
      <c r="AC98" s="4"/>
      <c r="AD98" s="4">
        <v>1</v>
      </c>
      <c r="AE98" s="4"/>
      <c r="AF98" s="4"/>
      <c r="AG98" s="4"/>
      <c r="AH98" s="4"/>
      <c r="AI98" s="4"/>
      <c r="AJ98" s="4"/>
      <c r="AK98" s="4"/>
      <c r="AL98" s="4"/>
      <c r="AM98" s="4"/>
      <c r="AN98" s="4"/>
      <c r="AO98" s="4"/>
      <c r="AP98" s="16">
        <f t="shared" si="1"/>
        <v>60.896999999999998</v>
      </c>
      <c r="AR98"/>
      <c r="AS98"/>
      <c r="AT98"/>
      <c r="AU98"/>
    </row>
    <row r="99" spans="1:47" ht="16.5" customHeight="1" x14ac:dyDescent="0.3">
      <c r="A99" s="14">
        <v>96</v>
      </c>
      <c r="B99" s="88">
        <v>35</v>
      </c>
      <c r="C99" s="88" t="s">
        <v>62</v>
      </c>
      <c r="D99" s="53" t="s">
        <v>338</v>
      </c>
      <c r="E99" s="53" t="s">
        <v>339</v>
      </c>
      <c r="F99" s="17"/>
      <c r="G99" s="17"/>
      <c r="H99" s="17"/>
      <c r="I99" s="76">
        <v>1</v>
      </c>
      <c r="J99" s="76"/>
      <c r="K99" s="76"/>
      <c r="L99" s="76"/>
      <c r="M99" s="76"/>
      <c r="N99" s="65"/>
      <c r="O99" s="4"/>
      <c r="P99" s="4"/>
      <c r="Q99" s="4"/>
      <c r="R99" s="4">
        <v>1</v>
      </c>
      <c r="S99" s="41"/>
      <c r="T99" s="4"/>
      <c r="U99" s="4"/>
      <c r="V99" s="4"/>
      <c r="W99" s="4"/>
      <c r="X99" s="4"/>
      <c r="Y99" s="4">
        <v>1</v>
      </c>
      <c r="Z99" s="4"/>
      <c r="AA99" s="4"/>
      <c r="AB99" s="4"/>
      <c r="AC99" s="4"/>
      <c r="AD99" s="4"/>
      <c r="AE99" s="4"/>
      <c r="AF99" s="4"/>
      <c r="AG99" s="4"/>
      <c r="AH99" s="4"/>
      <c r="AI99" s="4"/>
      <c r="AJ99" s="4"/>
      <c r="AK99" s="4"/>
      <c r="AL99" s="4"/>
      <c r="AM99" s="4"/>
      <c r="AN99" s="4"/>
      <c r="AO99" s="4"/>
      <c r="AP99" s="16">
        <f t="shared" si="1"/>
        <v>60</v>
      </c>
      <c r="AR99"/>
      <c r="AS99"/>
      <c r="AT99"/>
      <c r="AU99"/>
    </row>
    <row r="100" spans="1:47" ht="16.5" customHeight="1" x14ac:dyDescent="0.3">
      <c r="A100" s="14">
        <v>97</v>
      </c>
      <c r="B100" s="88">
        <v>55</v>
      </c>
      <c r="C100" s="88" t="s">
        <v>62</v>
      </c>
      <c r="D100" s="53" t="s">
        <v>98</v>
      </c>
      <c r="E100" s="53" t="s">
        <v>99</v>
      </c>
      <c r="F100" s="17"/>
      <c r="G100" s="17"/>
      <c r="H100" s="17"/>
      <c r="I100" s="76">
        <v>1</v>
      </c>
      <c r="J100" s="76"/>
      <c r="K100" s="76"/>
      <c r="L100" s="76"/>
      <c r="M100" s="76"/>
      <c r="N100" s="65"/>
      <c r="O100" s="4"/>
      <c r="P100" s="4"/>
      <c r="Q100" s="4"/>
      <c r="R100" s="4"/>
      <c r="S100" s="41"/>
      <c r="T100" s="4">
        <v>1</v>
      </c>
      <c r="U100" s="4"/>
      <c r="V100" s="4"/>
      <c r="W100" s="4"/>
      <c r="X100" s="4"/>
      <c r="Y100" s="4">
        <v>1</v>
      </c>
      <c r="Z100" s="4"/>
      <c r="AA100" s="4"/>
      <c r="AB100" s="4"/>
      <c r="AC100" s="4"/>
      <c r="AD100" s="4"/>
      <c r="AE100" s="4"/>
      <c r="AF100" s="4"/>
      <c r="AG100" s="4"/>
      <c r="AH100" s="4"/>
      <c r="AI100" s="4"/>
      <c r="AJ100" s="4"/>
      <c r="AK100" s="4"/>
      <c r="AL100" s="4"/>
      <c r="AM100" s="4"/>
      <c r="AN100" s="4"/>
      <c r="AO100" s="4"/>
      <c r="AP100" s="16">
        <f t="shared" si="1"/>
        <v>59.997</v>
      </c>
      <c r="AR100"/>
      <c r="AS100"/>
      <c r="AT100"/>
      <c r="AU100"/>
    </row>
    <row r="101" spans="1:47" ht="16.5" customHeight="1" x14ac:dyDescent="0.3">
      <c r="A101" s="14">
        <v>98</v>
      </c>
      <c r="B101" s="88">
        <v>65</v>
      </c>
      <c r="C101" s="88" t="s">
        <v>61</v>
      </c>
      <c r="D101" s="1" t="s">
        <v>258</v>
      </c>
      <c r="E101" s="1" t="s">
        <v>259</v>
      </c>
      <c r="F101" s="17"/>
      <c r="G101" s="17"/>
      <c r="H101" s="17">
        <v>1</v>
      </c>
      <c r="I101" s="76"/>
      <c r="J101" s="76"/>
      <c r="K101" s="76"/>
      <c r="L101" s="76"/>
      <c r="M101" s="76"/>
      <c r="N101" s="65"/>
      <c r="O101" s="4"/>
      <c r="P101" s="4"/>
      <c r="Q101" s="4"/>
      <c r="R101" s="4"/>
      <c r="S101" s="41"/>
      <c r="T101" s="4"/>
      <c r="U101" s="4"/>
      <c r="V101" s="4"/>
      <c r="W101" s="4">
        <v>1</v>
      </c>
      <c r="X101" s="4">
        <v>1</v>
      </c>
      <c r="Y101" s="4">
        <v>1</v>
      </c>
      <c r="Z101" s="4"/>
      <c r="AA101" s="4"/>
      <c r="AB101" s="4"/>
      <c r="AC101" s="4">
        <v>1</v>
      </c>
      <c r="AD101" s="4"/>
      <c r="AE101" s="4"/>
      <c r="AF101" s="4"/>
      <c r="AG101" s="4"/>
      <c r="AH101" s="4"/>
      <c r="AI101" s="4"/>
      <c r="AJ101" s="4"/>
      <c r="AK101" s="4"/>
      <c r="AL101" s="4"/>
      <c r="AM101" s="4"/>
      <c r="AN101" s="4"/>
      <c r="AO101" s="4"/>
      <c r="AP101" s="16">
        <f t="shared" si="1"/>
        <v>59.9</v>
      </c>
      <c r="AR101"/>
      <c r="AS101"/>
      <c r="AT101" s="87"/>
      <c r="AU101"/>
    </row>
    <row r="102" spans="1:47" ht="16.5" customHeight="1" x14ac:dyDescent="0.3">
      <c r="A102" s="14">
        <v>99</v>
      </c>
      <c r="B102" s="88">
        <v>55</v>
      </c>
      <c r="C102" s="88" t="s">
        <v>61</v>
      </c>
      <c r="D102" s="1" t="s">
        <v>243</v>
      </c>
      <c r="E102" s="1" t="s">
        <v>144</v>
      </c>
      <c r="F102" s="17"/>
      <c r="G102" s="17">
        <v>1</v>
      </c>
      <c r="H102" s="17">
        <v>1</v>
      </c>
      <c r="I102" s="76"/>
      <c r="J102" s="76"/>
      <c r="K102" s="76"/>
      <c r="L102" s="76"/>
      <c r="M102" s="76"/>
      <c r="N102" s="65"/>
      <c r="O102" s="4"/>
      <c r="P102" s="4"/>
      <c r="Q102" s="4"/>
      <c r="R102" s="4"/>
      <c r="S102" s="41"/>
      <c r="T102" s="4"/>
      <c r="U102" s="4"/>
      <c r="V102" s="4">
        <v>1</v>
      </c>
      <c r="W102" s="4">
        <v>1</v>
      </c>
      <c r="X102" s="4"/>
      <c r="Y102" s="4"/>
      <c r="Z102" s="4"/>
      <c r="AA102" s="4"/>
      <c r="AB102" s="4">
        <v>1</v>
      </c>
      <c r="AC102" s="4"/>
      <c r="AD102" s="4">
        <v>1</v>
      </c>
      <c r="AE102" s="4"/>
      <c r="AF102" s="4"/>
      <c r="AG102" s="4"/>
      <c r="AH102" s="4"/>
      <c r="AI102" s="4"/>
      <c r="AJ102" s="4"/>
      <c r="AK102" s="4"/>
      <c r="AL102" s="4"/>
      <c r="AM102" s="4"/>
      <c r="AN102" s="4"/>
      <c r="AO102" s="4"/>
      <c r="AP102" s="16">
        <f t="shared" si="1"/>
        <v>59.8</v>
      </c>
      <c r="AR102"/>
      <c r="AS102"/>
      <c r="AT102"/>
      <c r="AU102"/>
    </row>
    <row r="103" spans="1:47" ht="16.5" customHeight="1" x14ac:dyDescent="0.3">
      <c r="A103" s="14">
        <v>100</v>
      </c>
      <c r="B103" s="88">
        <v>55</v>
      </c>
      <c r="C103" s="88" t="s">
        <v>61</v>
      </c>
      <c r="D103" s="1" t="s">
        <v>321</v>
      </c>
      <c r="E103" s="1" t="s">
        <v>157</v>
      </c>
      <c r="F103" s="17"/>
      <c r="G103" s="17"/>
      <c r="H103" s="17">
        <v>1</v>
      </c>
      <c r="I103" s="76"/>
      <c r="J103" s="76"/>
      <c r="K103" s="76"/>
      <c r="L103" s="76"/>
      <c r="M103" s="76"/>
      <c r="N103" s="65">
        <v>1</v>
      </c>
      <c r="O103" s="4"/>
      <c r="P103" s="4"/>
      <c r="Q103" s="4"/>
      <c r="R103" s="4"/>
      <c r="S103" s="41"/>
      <c r="T103" s="4"/>
      <c r="U103" s="4"/>
      <c r="V103" s="4">
        <v>1</v>
      </c>
      <c r="W103" s="4">
        <v>1</v>
      </c>
      <c r="X103" s="4"/>
      <c r="Y103" s="4"/>
      <c r="Z103" s="4"/>
      <c r="AA103" s="4"/>
      <c r="AB103" s="4">
        <v>1</v>
      </c>
      <c r="AC103" s="4"/>
      <c r="AD103" s="4">
        <v>1</v>
      </c>
      <c r="AE103" s="4"/>
      <c r="AF103" s="4"/>
      <c r="AG103" s="4"/>
      <c r="AH103" s="4"/>
      <c r="AI103" s="4"/>
      <c r="AJ103" s="4"/>
      <c r="AK103" s="4"/>
      <c r="AL103" s="4"/>
      <c r="AM103" s="4"/>
      <c r="AN103" s="4"/>
      <c r="AO103" s="4"/>
      <c r="AP103" s="16">
        <f t="shared" si="1"/>
        <v>59.79</v>
      </c>
      <c r="AR103"/>
      <c r="AS103"/>
      <c r="AT103"/>
      <c r="AU103"/>
    </row>
    <row r="104" spans="1:47" ht="16.5" customHeight="1" x14ac:dyDescent="0.3">
      <c r="A104" s="14">
        <v>101</v>
      </c>
      <c r="B104" s="88">
        <v>20</v>
      </c>
      <c r="C104" s="88" t="s">
        <v>61</v>
      </c>
      <c r="D104" s="1" t="s">
        <v>465</v>
      </c>
      <c r="E104" s="1" t="s">
        <v>466</v>
      </c>
      <c r="F104" s="17"/>
      <c r="G104" s="17"/>
      <c r="H104" s="17"/>
      <c r="I104" s="76"/>
      <c r="J104" s="76"/>
      <c r="K104" s="76"/>
      <c r="L104" s="76"/>
      <c r="M104" s="76"/>
      <c r="N104" s="65"/>
      <c r="O104" s="4"/>
      <c r="P104" s="4"/>
      <c r="Q104" s="4"/>
      <c r="R104" s="4"/>
      <c r="S104" s="41"/>
      <c r="T104" s="4"/>
      <c r="U104" s="4">
        <v>1</v>
      </c>
      <c r="V104" s="4"/>
      <c r="W104" s="4"/>
      <c r="X104" s="4"/>
      <c r="Y104" s="4">
        <v>1</v>
      </c>
      <c r="Z104" s="4"/>
      <c r="AA104" s="4"/>
      <c r="AB104" s="4"/>
      <c r="AC104" s="4"/>
      <c r="AD104" s="4"/>
      <c r="AE104" s="4"/>
      <c r="AF104" s="4"/>
      <c r="AG104" s="4"/>
      <c r="AH104" s="4"/>
      <c r="AI104" s="4"/>
      <c r="AJ104" s="4"/>
      <c r="AK104" s="4"/>
      <c r="AL104" s="4"/>
      <c r="AM104" s="4"/>
      <c r="AN104" s="4"/>
      <c r="AO104" s="4"/>
      <c r="AP104" s="16">
        <f t="shared" si="1"/>
        <v>58.695</v>
      </c>
      <c r="AR104"/>
      <c r="AS104"/>
      <c r="AT104"/>
      <c r="AU104"/>
    </row>
    <row r="105" spans="1:47" ht="16.5" customHeight="1" x14ac:dyDescent="0.3">
      <c r="A105" s="14">
        <v>102</v>
      </c>
      <c r="B105" s="88">
        <v>40</v>
      </c>
      <c r="C105" s="88" t="s">
        <v>61</v>
      </c>
      <c r="D105" s="1" t="s">
        <v>117</v>
      </c>
      <c r="E105" s="1" t="s">
        <v>37</v>
      </c>
      <c r="F105" s="17"/>
      <c r="G105" s="17"/>
      <c r="H105" s="17">
        <v>1</v>
      </c>
      <c r="I105" s="76"/>
      <c r="J105" s="76"/>
      <c r="K105" s="76"/>
      <c r="L105" s="76"/>
      <c r="M105" s="76"/>
      <c r="N105" s="65"/>
      <c r="O105" s="4"/>
      <c r="P105" s="4"/>
      <c r="Q105" s="4"/>
      <c r="R105" s="4"/>
      <c r="S105" s="41"/>
      <c r="T105" s="4">
        <v>1</v>
      </c>
      <c r="U105" s="4"/>
      <c r="V105" s="4">
        <v>1</v>
      </c>
      <c r="W105" s="4"/>
      <c r="X105" s="4"/>
      <c r="Y105" s="4">
        <v>1</v>
      </c>
      <c r="Z105" s="4"/>
      <c r="AA105" s="4"/>
      <c r="AB105" s="4"/>
      <c r="AC105" s="4"/>
      <c r="AD105" s="4"/>
      <c r="AE105" s="4"/>
      <c r="AF105" s="4"/>
      <c r="AG105" s="4"/>
      <c r="AH105" s="4"/>
      <c r="AI105" s="4"/>
      <c r="AJ105" s="4"/>
      <c r="AK105" s="4"/>
      <c r="AL105" s="4"/>
      <c r="AM105" s="4"/>
      <c r="AN105" s="4"/>
      <c r="AO105" s="4"/>
      <c r="AP105" s="16">
        <f t="shared" si="1"/>
        <v>57.497</v>
      </c>
      <c r="AR105"/>
      <c r="AS105"/>
      <c r="AT105"/>
      <c r="AU105"/>
    </row>
    <row r="106" spans="1:47" ht="16.5" customHeight="1" x14ac:dyDescent="0.3">
      <c r="A106" s="14">
        <v>103</v>
      </c>
      <c r="B106" s="88">
        <v>50</v>
      </c>
      <c r="C106" s="88" t="s">
        <v>62</v>
      </c>
      <c r="D106" s="53" t="s">
        <v>51</v>
      </c>
      <c r="E106" s="53" t="s">
        <v>48</v>
      </c>
      <c r="F106" s="17">
        <v>1</v>
      </c>
      <c r="G106" s="17"/>
      <c r="H106" s="17">
        <v>1</v>
      </c>
      <c r="I106" s="76"/>
      <c r="J106" s="76"/>
      <c r="K106" s="76"/>
      <c r="L106" s="76"/>
      <c r="M106" s="76"/>
      <c r="N106" s="65">
        <v>1</v>
      </c>
      <c r="O106" s="4"/>
      <c r="P106" s="4"/>
      <c r="Q106" s="4"/>
      <c r="R106" s="4"/>
      <c r="S106" s="41"/>
      <c r="T106" s="4"/>
      <c r="U106" s="4"/>
      <c r="V106" s="4"/>
      <c r="W106" s="4"/>
      <c r="X106" s="4"/>
      <c r="Y106" s="4">
        <v>1</v>
      </c>
      <c r="Z106" s="4"/>
      <c r="AA106" s="4"/>
      <c r="AB106" s="4"/>
      <c r="AC106" s="4"/>
      <c r="AD106" s="4">
        <v>1</v>
      </c>
      <c r="AE106" s="4"/>
      <c r="AF106" s="4"/>
      <c r="AG106" s="4"/>
      <c r="AH106" s="4"/>
      <c r="AI106" s="4"/>
      <c r="AJ106" s="4"/>
      <c r="AK106" s="4"/>
      <c r="AL106" s="4"/>
      <c r="AM106" s="4"/>
      <c r="AN106" s="4"/>
      <c r="AO106" s="4"/>
      <c r="AP106" s="16">
        <f t="shared" si="1"/>
        <v>56.39</v>
      </c>
      <c r="AR106"/>
      <c r="AS106"/>
      <c r="AT106"/>
      <c r="AU106"/>
    </row>
    <row r="107" spans="1:47" ht="16.5" customHeight="1" x14ac:dyDescent="0.3">
      <c r="A107" s="14">
        <v>104</v>
      </c>
      <c r="B107" s="88">
        <v>40</v>
      </c>
      <c r="C107" s="88" t="s">
        <v>62</v>
      </c>
      <c r="D107" s="53" t="s">
        <v>334</v>
      </c>
      <c r="E107" s="53" t="s">
        <v>335</v>
      </c>
      <c r="F107" s="17"/>
      <c r="G107" s="17">
        <v>1</v>
      </c>
      <c r="H107" s="17">
        <v>1</v>
      </c>
      <c r="I107" s="76"/>
      <c r="J107" s="76"/>
      <c r="K107" s="76"/>
      <c r="L107" s="76"/>
      <c r="M107" s="76"/>
      <c r="N107" s="65">
        <v>1</v>
      </c>
      <c r="O107" s="4"/>
      <c r="P107" s="4"/>
      <c r="Q107" s="4"/>
      <c r="R107" s="4"/>
      <c r="S107" s="41"/>
      <c r="T107" s="4"/>
      <c r="U107" s="4"/>
      <c r="V107" s="4"/>
      <c r="W107" s="4"/>
      <c r="X107" s="4"/>
      <c r="Y107" s="4">
        <v>1</v>
      </c>
      <c r="Z107" s="4"/>
      <c r="AA107" s="4"/>
      <c r="AB107" s="4">
        <v>1</v>
      </c>
      <c r="AC107" s="4"/>
      <c r="AD107" s="4"/>
      <c r="AE107" s="4"/>
      <c r="AF107" s="4"/>
      <c r="AG107" s="4"/>
      <c r="AH107" s="4"/>
      <c r="AI107" s="4"/>
      <c r="AJ107" s="4"/>
      <c r="AK107" s="4"/>
      <c r="AL107" s="4"/>
      <c r="AM107" s="4"/>
      <c r="AN107" s="4"/>
      <c r="AO107" s="4"/>
      <c r="AP107" s="16">
        <f t="shared" si="1"/>
        <v>56.39</v>
      </c>
      <c r="AR107"/>
      <c r="AS107"/>
      <c r="AT107"/>
      <c r="AU107"/>
    </row>
    <row r="108" spans="1:47" ht="16.5" customHeight="1" x14ac:dyDescent="0.3">
      <c r="A108" s="14">
        <v>105</v>
      </c>
      <c r="B108" s="88">
        <v>75</v>
      </c>
      <c r="C108" s="88" t="s">
        <v>61</v>
      </c>
      <c r="D108" s="1" t="s">
        <v>247</v>
      </c>
      <c r="E108" s="1" t="s">
        <v>248</v>
      </c>
      <c r="F108" s="17"/>
      <c r="G108" s="17"/>
      <c r="H108" s="17">
        <v>1</v>
      </c>
      <c r="I108" s="76"/>
      <c r="J108" s="76"/>
      <c r="K108" s="76"/>
      <c r="L108" s="76"/>
      <c r="M108" s="76">
        <v>1</v>
      </c>
      <c r="N108" s="65">
        <v>1</v>
      </c>
      <c r="O108" s="4"/>
      <c r="P108" s="4"/>
      <c r="Q108" s="4"/>
      <c r="R108" s="4"/>
      <c r="S108" s="41"/>
      <c r="T108" s="4"/>
      <c r="U108" s="4"/>
      <c r="V108" s="4"/>
      <c r="W108" s="4"/>
      <c r="X108" s="4"/>
      <c r="Y108" s="4"/>
      <c r="Z108" s="4">
        <v>1</v>
      </c>
      <c r="AA108" s="4"/>
      <c r="AB108" s="4">
        <v>1</v>
      </c>
      <c r="AC108" s="4">
        <v>1</v>
      </c>
      <c r="AD108" s="4"/>
      <c r="AE108" s="4"/>
      <c r="AF108" s="4"/>
      <c r="AG108" s="4"/>
      <c r="AH108" s="4"/>
      <c r="AI108" s="4"/>
      <c r="AJ108" s="4"/>
      <c r="AK108" s="4"/>
      <c r="AL108" s="4"/>
      <c r="AM108" s="4"/>
      <c r="AN108" s="4"/>
      <c r="AO108" s="4"/>
      <c r="AP108" s="16">
        <f t="shared" si="1"/>
        <v>55.59</v>
      </c>
      <c r="AR108"/>
      <c r="AS108"/>
      <c r="AT108"/>
      <c r="AU108"/>
    </row>
    <row r="109" spans="1:47" ht="16.5" customHeight="1" x14ac:dyDescent="0.3">
      <c r="A109" s="14">
        <v>106</v>
      </c>
      <c r="B109" s="88">
        <v>45</v>
      </c>
      <c r="C109" s="88" t="s">
        <v>62</v>
      </c>
      <c r="D109" s="53" t="s">
        <v>85</v>
      </c>
      <c r="E109" s="53" t="s">
        <v>86</v>
      </c>
      <c r="F109" s="17"/>
      <c r="G109" s="17">
        <v>1</v>
      </c>
      <c r="H109" s="17"/>
      <c r="I109" s="76">
        <v>1</v>
      </c>
      <c r="J109" s="76"/>
      <c r="K109" s="76"/>
      <c r="L109" s="76"/>
      <c r="M109" s="76"/>
      <c r="N109" s="65"/>
      <c r="O109" s="4">
        <v>1</v>
      </c>
      <c r="P109" s="4"/>
      <c r="Q109" s="4"/>
      <c r="R109" s="4"/>
      <c r="S109" s="41"/>
      <c r="T109" s="4"/>
      <c r="U109" s="4"/>
      <c r="V109" s="4"/>
      <c r="W109" s="4"/>
      <c r="X109" s="4"/>
      <c r="Y109" s="4"/>
      <c r="Z109" s="4"/>
      <c r="AA109" s="4"/>
      <c r="AB109" s="4"/>
      <c r="AC109" s="4"/>
      <c r="AD109" s="4"/>
      <c r="AE109" s="4"/>
      <c r="AF109" s="4"/>
      <c r="AG109" s="4"/>
      <c r="AH109" s="4"/>
      <c r="AI109" s="4"/>
      <c r="AJ109" s="4"/>
      <c r="AK109" s="4"/>
      <c r="AL109" s="4"/>
      <c r="AM109" s="4"/>
      <c r="AN109" s="4"/>
      <c r="AO109" s="4"/>
      <c r="AP109" s="16">
        <f t="shared" si="1"/>
        <v>53.48</v>
      </c>
      <c r="AR109"/>
      <c r="AS109"/>
      <c r="AT109"/>
      <c r="AU109"/>
    </row>
    <row r="110" spans="1:47" ht="16.5" customHeight="1" x14ac:dyDescent="0.3">
      <c r="A110" s="14">
        <v>107</v>
      </c>
      <c r="B110" s="88">
        <v>50</v>
      </c>
      <c r="C110" s="88" t="s">
        <v>61</v>
      </c>
      <c r="D110" s="1" t="s">
        <v>146</v>
      </c>
      <c r="E110" s="1" t="s">
        <v>147</v>
      </c>
      <c r="F110" s="17"/>
      <c r="G110" s="17"/>
      <c r="H110" s="17"/>
      <c r="I110" s="76">
        <v>1</v>
      </c>
      <c r="J110" s="76"/>
      <c r="K110" s="76"/>
      <c r="L110" s="76"/>
      <c r="M110" s="76"/>
      <c r="N110" s="65"/>
      <c r="O110" s="4"/>
      <c r="P110" s="4"/>
      <c r="Q110" s="4"/>
      <c r="R110" s="4"/>
      <c r="S110" s="41"/>
      <c r="T110" s="4"/>
      <c r="U110" s="4"/>
      <c r="V110" s="4"/>
      <c r="W110" s="4"/>
      <c r="X110" s="4">
        <v>1</v>
      </c>
      <c r="Y110" s="4">
        <v>1</v>
      </c>
      <c r="Z110" s="4"/>
      <c r="AA110" s="4"/>
      <c r="AB110" s="4"/>
      <c r="AC110" s="4"/>
      <c r="AD110" s="4"/>
      <c r="AE110" s="4"/>
      <c r="AF110" s="4"/>
      <c r="AG110" s="4"/>
      <c r="AH110" s="4"/>
      <c r="AI110" s="4"/>
      <c r="AJ110" s="4"/>
      <c r="AK110" s="4"/>
      <c r="AL110" s="4"/>
      <c r="AM110" s="4"/>
      <c r="AN110" s="4"/>
      <c r="AO110" s="4"/>
      <c r="AP110" s="16">
        <f t="shared" si="1"/>
        <v>52.4</v>
      </c>
      <c r="AR110"/>
      <c r="AS110"/>
      <c r="AT110"/>
      <c r="AU110"/>
    </row>
    <row r="111" spans="1:47" ht="16.5" customHeight="1" x14ac:dyDescent="0.3">
      <c r="A111" s="14">
        <v>108</v>
      </c>
      <c r="B111" s="88">
        <v>35</v>
      </c>
      <c r="C111" s="88" t="s">
        <v>61</v>
      </c>
      <c r="D111" s="1" t="s">
        <v>451</v>
      </c>
      <c r="E111" s="1" t="s">
        <v>276</v>
      </c>
      <c r="F111" s="17"/>
      <c r="G111" s="17"/>
      <c r="H111" s="17"/>
      <c r="I111" s="76"/>
      <c r="J111" s="76"/>
      <c r="K111" s="76"/>
      <c r="L111" s="76"/>
      <c r="M111" s="76"/>
      <c r="N111" s="65"/>
      <c r="O111" s="4">
        <v>1</v>
      </c>
      <c r="P111" s="4"/>
      <c r="Q111" s="4"/>
      <c r="R111" s="4"/>
      <c r="S111" s="41"/>
      <c r="T111" s="4">
        <v>1</v>
      </c>
      <c r="U111" s="4"/>
      <c r="V111" s="4">
        <v>1</v>
      </c>
      <c r="W111" s="4"/>
      <c r="X111" s="4"/>
      <c r="Y111" s="4"/>
      <c r="Z111" s="4"/>
      <c r="AA111" s="4"/>
      <c r="AB111" s="4"/>
      <c r="AC111" s="4"/>
      <c r="AD111" s="4"/>
      <c r="AE111" s="4"/>
      <c r="AF111" s="4"/>
      <c r="AG111" s="4"/>
      <c r="AH111" s="4"/>
      <c r="AI111" s="4"/>
      <c r="AJ111" s="4"/>
      <c r="AK111" s="4"/>
      <c r="AL111" s="4"/>
      <c r="AM111" s="4"/>
      <c r="AN111" s="4"/>
      <c r="AO111" s="4"/>
      <c r="AP111" s="16">
        <f t="shared" si="1"/>
        <v>52.177</v>
      </c>
      <c r="AR111"/>
      <c r="AS111"/>
      <c r="AT111"/>
      <c r="AU111"/>
    </row>
    <row r="112" spans="1:47" ht="16.5" customHeight="1" x14ac:dyDescent="0.3">
      <c r="A112" s="14">
        <v>109</v>
      </c>
      <c r="B112" s="88">
        <v>55</v>
      </c>
      <c r="C112" s="88" t="s">
        <v>62</v>
      </c>
      <c r="D112" s="53" t="s">
        <v>414</v>
      </c>
      <c r="E112" s="53" t="s">
        <v>415</v>
      </c>
      <c r="F112" s="17"/>
      <c r="G112" s="17"/>
      <c r="H112" s="17">
        <v>1</v>
      </c>
      <c r="I112" s="76"/>
      <c r="J112" s="76"/>
      <c r="K112" s="76"/>
      <c r="L112" s="76"/>
      <c r="M112" s="76"/>
      <c r="N112" s="65"/>
      <c r="O112" s="4"/>
      <c r="P112" s="4"/>
      <c r="Q112" s="4"/>
      <c r="R112" s="4"/>
      <c r="S112" s="41"/>
      <c r="T112" s="4"/>
      <c r="U112" s="4">
        <v>1</v>
      </c>
      <c r="V112" s="4"/>
      <c r="W112" s="4"/>
      <c r="X112" s="4"/>
      <c r="Y112" s="4"/>
      <c r="Z112" s="4"/>
      <c r="AA112" s="4"/>
      <c r="AB112" s="4"/>
      <c r="AC112" s="4"/>
      <c r="AD112" s="4"/>
      <c r="AE112" s="4"/>
      <c r="AF112" s="4"/>
      <c r="AG112" s="4"/>
      <c r="AH112" s="4"/>
      <c r="AI112" s="4"/>
      <c r="AJ112" s="4"/>
      <c r="AK112" s="4"/>
      <c r="AL112" s="4"/>
      <c r="AM112" s="4"/>
      <c r="AN112" s="4"/>
      <c r="AO112" s="4"/>
      <c r="AP112" s="16">
        <f t="shared" si="1"/>
        <v>52.094999999999999</v>
      </c>
      <c r="AR112"/>
      <c r="AS112"/>
      <c r="AT112"/>
      <c r="AU112"/>
    </row>
    <row r="113" spans="1:47" ht="16.5" customHeight="1" x14ac:dyDescent="0.3">
      <c r="A113" s="14">
        <v>110</v>
      </c>
      <c r="B113" s="88">
        <v>50</v>
      </c>
      <c r="C113" s="88" t="s">
        <v>62</v>
      </c>
      <c r="D113" s="53" t="s">
        <v>214</v>
      </c>
      <c r="E113" s="53" t="s">
        <v>215</v>
      </c>
      <c r="F113" s="17"/>
      <c r="G113" s="17"/>
      <c r="H113" s="17">
        <v>1</v>
      </c>
      <c r="I113" s="76"/>
      <c r="J113" s="76"/>
      <c r="K113" s="76"/>
      <c r="L113" s="76"/>
      <c r="M113" s="76"/>
      <c r="N113" s="65"/>
      <c r="O113" s="4">
        <v>1</v>
      </c>
      <c r="P113" s="4"/>
      <c r="Q113" s="4"/>
      <c r="R113" s="4"/>
      <c r="S113" s="41"/>
      <c r="T113" s="4">
        <v>1</v>
      </c>
      <c r="U113" s="4"/>
      <c r="V113" s="4"/>
      <c r="W113" s="4"/>
      <c r="X113" s="4"/>
      <c r="Y113" s="4"/>
      <c r="Z113" s="4"/>
      <c r="AA113" s="4"/>
      <c r="AB113" s="4"/>
      <c r="AC113" s="4"/>
      <c r="AD113" s="4"/>
      <c r="AE113" s="4"/>
      <c r="AF113" s="4"/>
      <c r="AG113" s="4"/>
      <c r="AH113" s="4"/>
      <c r="AI113" s="4"/>
      <c r="AJ113" s="4"/>
      <c r="AK113" s="4"/>
      <c r="AL113" s="4"/>
      <c r="AM113" s="4"/>
      <c r="AN113" s="4"/>
      <c r="AO113" s="4"/>
      <c r="AP113" s="16">
        <f t="shared" si="1"/>
        <v>52.076999999999998</v>
      </c>
      <c r="AR113"/>
      <c r="AS113"/>
      <c r="AT113"/>
      <c r="AU113"/>
    </row>
    <row r="114" spans="1:47" ht="16.5" customHeight="1" x14ac:dyDescent="0.3">
      <c r="A114" s="14">
        <v>111</v>
      </c>
      <c r="B114" s="88">
        <v>55</v>
      </c>
      <c r="C114" s="88" t="s">
        <v>62</v>
      </c>
      <c r="D114" s="53" t="s">
        <v>389</v>
      </c>
      <c r="E114" s="53" t="s">
        <v>92</v>
      </c>
      <c r="F114" s="17"/>
      <c r="G114" s="17"/>
      <c r="H114" s="17">
        <v>1</v>
      </c>
      <c r="I114" s="76"/>
      <c r="J114" s="76"/>
      <c r="K114" s="76"/>
      <c r="L114" s="76"/>
      <c r="M114" s="76"/>
      <c r="N114" s="65"/>
      <c r="O114" s="4"/>
      <c r="P114" s="4"/>
      <c r="Q114" s="4">
        <v>1</v>
      </c>
      <c r="R114" s="4"/>
      <c r="S114" s="41"/>
      <c r="T114" s="4"/>
      <c r="U114" s="4"/>
      <c r="V114" s="4"/>
      <c r="W114" s="4"/>
      <c r="X114" s="4"/>
      <c r="Y114" s="41">
        <v>1</v>
      </c>
      <c r="Z114" s="41"/>
      <c r="AA114" s="4"/>
      <c r="AB114" s="4"/>
      <c r="AC114" s="4">
        <v>1</v>
      </c>
      <c r="AD114" s="4"/>
      <c r="AE114" s="4"/>
      <c r="AF114" s="4"/>
      <c r="AG114" s="4"/>
      <c r="AH114" s="4"/>
      <c r="AI114" s="4"/>
      <c r="AJ114" s="4"/>
      <c r="AK114" s="4"/>
      <c r="AL114" s="4"/>
      <c r="AM114" s="4"/>
      <c r="AN114" s="4"/>
      <c r="AO114" s="4"/>
      <c r="AP114" s="16">
        <f t="shared" si="1"/>
        <v>51.2</v>
      </c>
      <c r="AR114"/>
      <c r="AS114"/>
      <c r="AT114"/>
      <c r="AU114"/>
    </row>
    <row r="115" spans="1:47" ht="16.5" customHeight="1" x14ac:dyDescent="0.3">
      <c r="A115" s="14">
        <v>112</v>
      </c>
      <c r="B115" s="88">
        <v>55</v>
      </c>
      <c r="C115" s="88" t="s">
        <v>62</v>
      </c>
      <c r="D115" s="53" t="s">
        <v>189</v>
      </c>
      <c r="E115" s="53" t="s">
        <v>190</v>
      </c>
      <c r="F115" s="17"/>
      <c r="G115" s="17"/>
      <c r="H115" s="17">
        <v>1</v>
      </c>
      <c r="I115" s="76"/>
      <c r="J115" s="76"/>
      <c r="K115" s="76"/>
      <c r="L115" s="76"/>
      <c r="M115" s="76"/>
      <c r="N115" s="65"/>
      <c r="O115" s="4"/>
      <c r="P115" s="4"/>
      <c r="Q115" s="4">
        <v>1</v>
      </c>
      <c r="R115" s="4"/>
      <c r="S115" s="41"/>
      <c r="T115" s="4"/>
      <c r="U115" s="4"/>
      <c r="V115" s="4">
        <v>1</v>
      </c>
      <c r="W115" s="4"/>
      <c r="X115" s="4"/>
      <c r="Y115" s="4">
        <v>1</v>
      </c>
      <c r="Z115" s="4"/>
      <c r="AA115" s="4"/>
      <c r="AB115" s="4"/>
      <c r="AC115" s="4"/>
      <c r="AD115" s="4"/>
      <c r="AE115" s="4"/>
      <c r="AF115" s="4"/>
      <c r="AG115" s="4"/>
      <c r="AH115" s="4"/>
      <c r="AI115" s="4"/>
      <c r="AJ115" s="4"/>
      <c r="AK115" s="4"/>
      <c r="AL115" s="4"/>
      <c r="AM115" s="4"/>
      <c r="AN115" s="4"/>
      <c r="AO115" s="4"/>
      <c r="AP115" s="16">
        <f t="shared" si="1"/>
        <v>51.2</v>
      </c>
      <c r="AR115"/>
      <c r="AS115"/>
      <c r="AT115"/>
      <c r="AU115"/>
    </row>
    <row r="116" spans="1:47" ht="16.5" customHeight="1" x14ac:dyDescent="0.3">
      <c r="A116" s="14">
        <v>113</v>
      </c>
      <c r="B116" s="88">
        <v>40</v>
      </c>
      <c r="C116" s="88" t="s">
        <v>61</v>
      </c>
      <c r="D116" s="1" t="s">
        <v>118</v>
      </c>
      <c r="E116" s="1" t="s">
        <v>119</v>
      </c>
      <c r="F116" s="17"/>
      <c r="G116" s="17"/>
      <c r="H116" s="17">
        <v>1</v>
      </c>
      <c r="I116" s="76"/>
      <c r="J116" s="76"/>
      <c r="K116" s="76"/>
      <c r="L116" s="76"/>
      <c r="M116" s="76"/>
      <c r="N116" s="65"/>
      <c r="O116" s="4"/>
      <c r="P116" s="4"/>
      <c r="Q116" s="4"/>
      <c r="R116" s="4"/>
      <c r="S116" s="41"/>
      <c r="T116" s="4">
        <v>1</v>
      </c>
      <c r="U116" s="4"/>
      <c r="V116" s="4"/>
      <c r="W116" s="4"/>
      <c r="X116" s="4"/>
      <c r="Y116" s="4"/>
      <c r="Z116" s="4"/>
      <c r="AA116" s="4"/>
      <c r="AB116" s="4">
        <v>1</v>
      </c>
      <c r="AC116" s="4"/>
      <c r="AD116" s="4">
        <v>1</v>
      </c>
      <c r="AE116" s="4"/>
      <c r="AF116" s="4"/>
      <c r="AG116" s="4"/>
      <c r="AH116" s="4"/>
      <c r="AI116" s="4"/>
      <c r="AJ116" s="4"/>
      <c r="AK116" s="4"/>
      <c r="AL116" s="4"/>
      <c r="AM116" s="4"/>
      <c r="AN116" s="4"/>
      <c r="AO116" s="4"/>
      <c r="AP116" s="16">
        <f t="shared" si="1"/>
        <v>50.896999999999998</v>
      </c>
      <c r="AR116"/>
      <c r="AS116"/>
      <c r="AT116"/>
      <c r="AU116"/>
    </row>
    <row r="117" spans="1:47" ht="16.5" customHeight="1" x14ac:dyDescent="0.3">
      <c r="A117" s="14">
        <v>114</v>
      </c>
      <c r="B117" s="88">
        <v>55</v>
      </c>
      <c r="C117" s="88" t="s">
        <v>61</v>
      </c>
      <c r="D117" s="1" t="s">
        <v>149</v>
      </c>
      <c r="E117" s="1" t="s">
        <v>150</v>
      </c>
      <c r="F117" s="17">
        <v>1</v>
      </c>
      <c r="G117" s="17"/>
      <c r="H117" s="17">
        <v>1</v>
      </c>
      <c r="I117" s="76"/>
      <c r="J117" s="76"/>
      <c r="K117" s="76"/>
      <c r="L117" s="76"/>
      <c r="M117" s="76"/>
      <c r="N117" s="65"/>
      <c r="O117" s="4"/>
      <c r="P117" s="4"/>
      <c r="Q117" s="4"/>
      <c r="R117" s="4"/>
      <c r="S117" s="41"/>
      <c r="T117" s="4"/>
      <c r="U117" s="4"/>
      <c r="V117" s="4">
        <v>1</v>
      </c>
      <c r="W117" s="4"/>
      <c r="X117" s="4"/>
      <c r="Y117" s="4"/>
      <c r="Z117" s="4"/>
      <c r="AA117" s="4"/>
      <c r="AB117" s="4">
        <v>1</v>
      </c>
      <c r="AC117" s="4"/>
      <c r="AD117" s="4">
        <v>1</v>
      </c>
      <c r="AE117" s="4"/>
      <c r="AF117" s="4"/>
      <c r="AG117" s="4"/>
      <c r="AH117" s="4"/>
      <c r="AI117" s="4"/>
      <c r="AJ117" s="4"/>
      <c r="AK117" s="4"/>
      <c r="AL117" s="4"/>
      <c r="AM117" s="4"/>
      <c r="AN117" s="4"/>
      <c r="AO117" s="4"/>
      <c r="AP117" s="16">
        <f t="shared" si="1"/>
        <v>49.9</v>
      </c>
      <c r="AR117"/>
      <c r="AS117"/>
      <c r="AT117"/>
      <c r="AU117"/>
    </row>
    <row r="118" spans="1:47" ht="16.5" customHeight="1" x14ac:dyDescent="0.3">
      <c r="A118" s="14">
        <v>115</v>
      </c>
      <c r="B118" s="88">
        <v>55</v>
      </c>
      <c r="C118" s="88" t="s">
        <v>62</v>
      </c>
      <c r="D118" s="53" t="s">
        <v>212</v>
      </c>
      <c r="E118" s="53" t="s">
        <v>213</v>
      </c>
      <c r="F118" s="17">
        <v>1</v>
      </c>
      <c r="G118" s="17"/>
      <c r="H118" s="17">
        <v>1</v>
      </c>
      <c r="I118" s="76"/>
      <c r="J118" s="76"/>
      <c r="K118" s="76"/>
      <c r="L118" s="76"/>
      <c r="M118" s="76"/>
      <c r="N118" s="65"/>
      <c r="O118" s="4"/>
      <c r="P118" s="4"/>
      <c r="Q118" s="4"/>
      <c r="R118" s="4"/>
      <c r="S118" s="41"/>
      <c r="T118" s="4"/>
      <c r="U118" s="4"/>
      <c r="V118" s="4">
        <v>1</v>
      </c>
      <c r="W118" s="4">
        <v>1</v>
      </c>
      <c r="X118" s="4"/>
      <c r="Y118" s="4"/>
      <c r="Z118" s="4">
        <v>1</v>
      </c>
      <c r="AA118" s="4"/>
      <c r="AB118" s="4"/>
      <c r="AC118" s="4"/>
      <c r="AD118" s="4"/>
      <c r="AE118" s="4"/>
      <c r="AF118" s="4"/>
      <c r="AG118" s="4"/>
      <c r="AH118" s="4"/>
      <c r="AI118" s="4"/>
      <c r="AJ118" s="4"/>
      <c r="AK118" s="4"/>
      <c r="AL118" s="4"/>
      <c r="AM118" s="4"/>
      <c r="AN118" s="4"/>
      <c r="AO118" s="4"/>
      <c r="AP118" s="16">
        <f t="shared" si="1"/>
        <v>49.7</v>
      </c>
      <c r="AR118"/>
      <c r="AS118"/>
      <c r="AT118"/>
      <c r="AU118"/>
    </row>
    <row r="119" spans="1:47" ht="16.5" customHeight="1" x14ac:dyDescent="0.3">
      <c r="A119" s="14">
        <v>116</v>
      </c>
      <c r="B119" s="88">
        <v>60</v>
      </c>
      <c r="C119" s="88" t="s">
        <v>61</v>
      </c>
      <c r="D119" s="1" t="s">
        <v>166</v>
      </c>
      <c r="E119" s="1" t="s">
        <v>167</v>
      </c>
      <c r="F119" s="17"/>
      <c r="G119" s="17"/>
      <c r="H119" s="17">
        <v>1</v>
      </c>
      <c r="I119" s="76"/>
      <c r="J119" s="76"/>
      <c r="K119" s="76"/>
      <c r="L119" s="76"/>
      <c r="M119" s="76"/>
      <c r="N119" s="65"/>
      <c r="O119" s="65"/>
      <c r="P119" s="65"/>
      <c r="Q119" s="17"/>
      <c r="R119" s="17"/>
      <c r="S119" s="66"/>
      <c r="T119" s="17">
        <v>1</v>
      </c>
      <c r="U119" s="17"/>
      <c r="V119" s="17"/>
      <c r="W119" s="17"/>
      <c r="X119" s="17"/>
      <c r="Y119" s="17">
        <v>1</v>
      </c>
      <c r="Z119" s="17"/>
      <c r="AA119" s="17"/>
      <c r="AB119" s="17"/>
      <c r="AC119" s="17"/>
      <c r="AD119" s="17"/>
      <c r="AE119" s="17"/>
      <c r="AF119" s="17"/>
      <c r="AG119" s="17"/>
      <c r="AH119" s="17"/>
      <c r="AI119" s="17"/>
      <c r="AJ119" s="17"/>
      <c r="AK119" s="17"/>
      <c r="AL119" s="17"/>
      <c r="AM119" s="17"/>
      <c r="AN119" s="17"/>
      <c r="AO119" s="17"/>
      <c r="AP119" s="16">
        <f t="shared" si="1"/>
        <v>47.497</v>
      </c>
      <c r="AR119"/>
      <c r="AS119"/>
      <c r="AT119"/>
      <c r="AU119"/>
    </row>
    <row r="120" spans="1:47" ht="16.5" customHeight="1" x14ac:dyDescent="0.3">
      <c r="A120" s="14">
        <v>117</v>
      </c>
      <c r="B120" s="88">
        <v>55</v>
      </c>
      <c r="C120" s="88" t="s">
        <v>61</v>
      </c>
      <c r="D120" s="1" t="s">
        <v>397</v>
      </c>
      <c r="E120" s="1" t="s">
        <v>398</v>
      </c>
      <c r="F120" s="17"/>
      <c r="G120" s="17"/>
      <c r="H120" s="17"/>
      <c r="I120" s="76"/>
      <c r="J120" s="76"/>
      <c r="K120" s="76"/>
      <c r="L120" s="76"/>
      <c r="M120" s="76">
        <v>1</v>
      </c>
      <c r="N120" s="65">
        <v>1</v>
      </c>
      <c r="O120" s="65"/>
      <c r="P120" s="65"/>
      <c r="Q120" s="17"/>
      <c r="R120" s="17"/>
      <c r="S120" s="66"/>
      <c r="T120" s="17">
        <v>1</v>
      </c>
      <c r="U120" s="17"/>
      <c r="V120" s="17"/>
      <c r="W120" s="17">
        <v>1</v>
      </c>
      <c r="X120" s="17"/>
      <c r="Y120" s="17"/>
      <c r="Z120" s="17"/>
      <c r="AA120" s="17"/>
      <c r="AB120" s="17"/>
      <c r="AC120" s="17"/>
      <c r="AD120" s="17"/>
      <c r="AE120" s="17"/>
      <c r="AF120" s="17"/>
      <c r="AG120" s="17"/>
      <c r="AH120" s="17"/>
      <c r="AI120" s="17"/>
      <c r="AJ120" s="17"/>
      <c r="AK120" s="17"/>
      <c r="AL120" s="17"/>
      <c r="AM120" s="17"/>
      <c r="AN120" s="17"/>
      <c r="AO120" s="17"/>
      <c r="AP120" s="16">
        <f t="shared" si="1"/>
        <v>47.087000000000003</v>
      </c>
      <c r="AR120"/>
      <c r="AS120"/>
      <c r="AT120"/>
      <c r="AU120"/>
    </row>
    <row r="121" spans="1:47" ht="16.5" customHeight="1" x14ac:dyDescent="0.3">
      <c r="A121" s="14">
        <v>118</v>
      </c>
      <c r="B121" s="88">
        <v>40</v>
      </c>
      <c r="C121" s="88" t="s">
        <v>61</v>
      </c>
      <c r="D121" s="1" t="s">
        <v>453</v>
      </c>
      <c r="E121" s="1" t="s">
        <v>157</v>
      </c>
      <c r="F121" s="17"/>
      <c r="G121" s="17"/>
      <c r="H121" s="17"/>
      <c r="I121" s="76"/>
      <c r="J121" s="76"/>
      <c r="K121" s="76"/>
      <c r="L121" s="76"/>
      <c r="M121" s="76"/>
      <c r="N121" s="65">
        <v>1</v>
      </c>
      <c r="O121" s="65"/>
      <c r="P121" s="65"/>
      <c r="Q121" s="17"/>
      <c r="R121" s="17"/>
      <c r="S121" s="66"/>
      <c r="T121" s="17"/>
      <c r="U121" s="17"/>
      <c r="V121" s="17"/>
      <c r="W121" s="17"/>
      <c r="X121" s="17"/>
      <c r="Y121" s="17">
        <v>1</v>
      </c>
      <c r="Z121" s="17"/>
      <c r="AA121" s="17"/>
      <c r="AB121" s="17">
        <v>1</v>
      </c>
      <c r="AC121" s="17"/>
      <c r="AD121" s="17">
        <v>1</v>
      </c>
      <c r="AE121" s="17"/>
      <c r="AF121" s="17"/>
      <c r="AG121" s="17"/>
      <c r="AH121" s="17"/>
      <c r="AI121" s="17"/>
      <c r="AJ121" s="17"/>
      <c r="AK121" s="17"/>
      <c r="AL121" s="17"/>
      <c r="AM121" s="17"/>
      <c r="AN121" s="17"/>
      <c r="AO121" s="17"/>
      <c r="AP121" s="16">
        <f t="shared" si="1"/>
        <v>46.39</v>
      </c>
      <c r="AR121"/>
      <c r="AS121"/>
      <c r="AT121"/>
      <c r="AU121"/>
    </row>
    <row r="122" spans="1:47" ht="16.5" customHeight="1" x14ac:dyDescent="0.3">
      <c r="A122" s="14">
        <v>119</v>
      </c>
      <c r="B122" s="88">
        <v>60</v>
      </c>
      <c r="C122" s="88" t="s">
        <v>61</v>
      </c>
      <c r="D122" s="1" t="s">
        <v>236</v>
      </c>
      <c r="E122" s="1" t="s">
        <v>237</v>
      </c>
      <c r="F122" s="17">
        <v>1</v>
      </c>
      <c r="G122" s="17"/>
      <c r="H122" s="17"/>
      <c r="I122" s="76"/>
      <c r="J122" s="76"/>
      <c r="K122" s="76"/>
      <c r="L122" s="76"/>
      <c r="M122" s="76"/>
      <c r="N122" s="65"/>
      <c r="O122" s="65"/>
      <c r="P122" s="65"/>
      <c r="Q122" s="17">
        <v>1</v>
      </c>
      <c r="R122" s="17"/>
      <c r="S122" s="66"/>
      <c r="T122" s="17">
        <v>1</v>
      </c>
      <c r="U122" s="17"/>
      <c r="V122" s="17"/>
      <c r="W122" s="17"/>
      <c r="X122" s="17"/>
      <c r="Y122" s="17"/>
      <c r="Z122" s="17"/>
      <c r="AA122" s="17"/>
      <c r="AB122" s="17"/>
      <c r="AC122" s="17"/>
      <c r="AD122" s="17"/>
      <c r="AE122" s="17"/>
      <c r="AF122" s="17"/>
      <c r="AG122" s="17"/>
      <c r="AH122" s="17"/>
      <c r="AI122" s="17"/>
      <c r="AJ122" s="17"/>
      <c r="AK122" s="17"/>
      <c r="AL122" s="17"/>
      <c r="AM122" s="17"/>
      <c r="AN122" s="17"/>
      <c r="AO122" s="17"/>
      <c r="AP122" s="16">
        <f t="shared" si="1"/>
        <v>45.997</v>
      </c>
      <c r="AR122"/>
      <c r="AS122"/>
      <c r="AT122"/>
      <c r="AU122"/>
    </row>
    <row r="123" spans="1:47" ht="16.5" customHeight="1" x14ac:dyDescent="0.3">
      <c r="A123" s="14">
        <v>120</v>
      </c>
      <c r="B123" s="88">
        <v>35</v>
      </c>
      <c r="C123" s="88" t="s">
        <v>61</v>
      </c>
      <c r="D123" s="1" t="s">
        <v>439</v>
      </c>
      <c r="E123" s="1" t="s">
        <v>52</v>
      </c>
      <c r="F123" s="17"/>
      <c r="G123" s="17"/>
      <c r="H123" s="17"/>
      <c r="I123" s="76"/>
      <c r="J123" s="76"/>
      <c r="K123" s="76"/>
      <c r="L123" s="76"/>
      <c r="M123" s="76"/>
      <c r="N123" s="65"/>
      <c r="O123" s="4"/>
      <c r="P123" s="4"/>
      <c r="Q123" s="4">
        <v>1</v>
      </c>
      <c r="R123" s="4"/>
      <c r="S123" s="41"/>
      <c r="T123" s="4">
        <v>1</v>
      </c>
      <c r="U123" s="4"/>
      <c r="V123" s="4"/>
      <c r="W123" s="4">
        <v>1</v>
      </c>
      <c r="X123" s="4"/>
      <c r="Y123" s="4"/>
      <c r="Z123" s="4"/>
      <c r="AA123" s="4"/>
      <c r="AB123" s="4"/>
      <c r="AC123" s="4"/>
      <c r="AD123" s="4"/>
      <c r="AE123" s="4"/>
      <c r="AF123" s="4"/>
      <c r="AG123" s="4"/>
      <c r="AH123" s="4"/>
      <c r="AI123" s="4"/>
      <c r="AJ123" s="4"/>
      <c r="AK123" s="4"/>
      <c r="AL123" s="4"/>
      <c r="AM123" s="4"/>
      <c r="AN123" s="4"/>
      <c r="AO123" s="4"/>
      <c r="AP123" s="16">
        <f t="shared" si="1"/>
        <v>45.897000000000006</v>
      </c>
      <c r="AR123"/>
      <c r="AS123"/>
      <c r="AT123"/>
      <c r="AU123"/>
    </row>
    <row r="124" spans="1:47" ht="16.5" customHeight="1" x14ac:dyDescent="0.3">
      <c r="A124" s="14">
        <v>121</v>
      </c>
      <c r="B124" s="88">
        <v>50</v>
      </c>
      <c r="C124" s="88" t="s">
        <v>61</v>
      </c>
      <c r="D124" s="1" t="s">
        <v>380</v>
      </c>
      <c r="E124" s="1" t="s">
        <v>381</v>
      </c>
      <c r="F124" s="17"/>
      <c r="G124" s="17"/>
      <c r="H124" s="17">
        <v>1</v>
      </c>
      <c r="I124" s="76"/>
      <c r="J124" s="76"/>
      <c r="K124" s="76"/>
      <c r="L124" s="76"/>
      <c r="M124" s="76"/>
      <c r="N124" s="65"/>
      <c r="O124" s="4"/>
      <c r="P124" s="4"/>
      <c r="Q124" s="4">
        <v>1</v>
      </c>
      <c r="R124" s="4"/>
      <c r="S124" s="41"/>
      <c r="T124" s="4">
        <v>1</v>
      </c>
      <c r="U124" s="4"/>
      <c r="V124" s="4"/>
      <c r="W124" s="4"/>
      <c r="X124" s="4"/>
      <c r="Y124" s="4"/>
      <c r="Z124" s="4"/>
      <c r="AA124" s="4"/>
      <c r="AB124" s="4"/>
      <c r="AC124" s="4"/>
      <c r="AD124" s="4"/>
      <c r="AE124" s="4"/>
      <c r="AF124" s="4"/>
      <c r="AG124" s="4"/>
      <c r="AH124" s="4"/>
      <c r="AI124" s="4"/>
      <c r="AJ124" s="4"/>
      <c r="AK124" s="4"/>
      <c r="AL124" s="4"/>
      <c r="AM124" s="4"/>
      <c r="AN124" s="4"/>
      <c r="AO124" s="4"/>
      <c r="AP124" s="16">
        <f t="shared" si="1"/>
        <v>45.797000000000004</v>
      </c>
      <c r="AR124"/>
      <c r="AS124"/>
      <c r="AT124"/>
      <c r="AU124"/>
    </row>
    <row r="125" spans="1:47" ht="16.5" customHeight="1" x14ac:dyDescent="0.3">
      <c r="A125" s="14">
        <v>122</v>
      </c>
      <c r="B125" s="88">
        <v>45</v>
      </c>
      <c r="C125" s="88" t="s">
        <v>61</v>
      </c>
      <c r="D125" s="1" t="s">
        <v>127</v>
      </c>
      <c r="E125" s="1" t="s">
        <v>128</v>
      </c>
      <c r="F125" s="17"/>
      <c r="G125" s="17"/>
      <c r="H125" s="17">
        <v>1</v>
      </c>
      <c r="I125" s="76"/>
      <c r="J125" s="76"/>
      <c r="K125" s="76"/>
      <c r="L125" s="76"/>
      <c r="M125" s="76"/>
      <c r="N125" s="65"/>
      <c r="O125" s="4"/>
      <c r="P125" s="4"/>
      <c r="Q125" s="4">
        <v>1</v>
      </c>
      <c r="R125" s="4"/>
      <c r="S125" s="41"/>
      <c r="T125" s="4">
        <v>1</v>
      </c>
      <c r="U125" s="4"/>
      <c r="V125" s="4"/>
      <c r="W125" s="4"/>
      <c r="X125" s="4"/>
      <c r="Y125" s="4"/>
      <c r="Z125" s="4"/>
      <c r="AA125" s="4"/>
      <c r="AB125" s="4"/>
      <c r="AC125" s="4"/>
      <c r="AD125" s="4"/>
      <c r="AE125" s="4"/>
      <c r="AF125" s="4"/>
      <c r="AG125" s="4"/>
      <c r="AH125" s="4"/>
      <c r="AI125" s="4"/>
      <c r="AJ125" s="4"/>
      <c r="AK125" s="4"/>
      <c r="AL125" s="4"/>
      <c r="AM125" s="4"/>
      <c r="AN125" s="4"/>
      <c r="AO125" s="4"/>
      <c r="AP125" s="16">
        <f t="shared" si="1"/>
        <v>45.797000000000004</v>
      </c>
      <c r="AR125"/>
      <c r="AS125"/>
      <c r="AT125"/>
      <c r="AU125"/>
    </row>
    <row r="126" spans="1:47" ht="16.5" customHeight="1" x14ac:dyDescent="0.3">
      <c r="A126" s="14">
        <v>123</v>
      </c>
      <c r="B126" s="88">
        <v>40</v>
      </c>
      <c r="C126" s="88" t="s">
        <v>62</v>
      </c>
      <c r="D126" s="53" t="s">
        <v>366</v>
      </c>
      <c r="E126" s="53" t="s">
        <v>341</v>
      </c>
      <c r="F126" s="17"/>
      <c r="G126" s="17"/>
      <c r="H126" s="17">
        <v>1</v>
      </c>
      <c r="I126" s="76"/>
      <c r="J126" s="76"/>
      <c r="K126" s="76"/>
      <c r="L126" s="76"/>
      <c r="M126" s="76"/>
      <c r="N126" s="65"/>
      <c r="O126" s="4"/>
      <c r="P126" s="4"/>
      <c r="Q126" s="4">
        <v>1</v>
      </c>
      <c r="R126" s="4"/>
      <c r="S126" s="41"/>
      <c r="T126" s="4">
        <v>1</v>
      </c>
      <c r="U126" s="4"/>
      <c r="V126" s="4"/>
      <c r="W126" s="4"/>
      <c r="X126" s="4"/>
      <c r="Y126" s="4"/>
      <c r="Z126" s="4"/>
      <c r="AA126" s="4"/>
      <c r="AB126" s="4"/>
      <c r="AC126" s="4"/>
      <c r="AD126" s="4"/>
      <c r="AE126" s="4"/>
      <c r="AF126" s="4"/>
      <c r="AG126" s="4"/>
      <c r="AH126" s="4"/>
      <c r="AI126" s="4"/>
      <c r="AJ126" s="4"/>
      <c r="AK126" s="4"/>
      <c r="AL126" s="4"/>
      <c r="AM126" s="4"/>
      <c r="AN126" s="4"/>
      <c r="AO126" s="4"/>
      <c r="AP126" s="16">
        <f t="shared" si="1"/>
        <v>45.797000000000004</v>
      </c>
      <c r="AR126"/>
      <c r="AS126"/>
      <c r="AT126"/>
      <c r="AU126"/>
    </row>
    <row r="127" spans="1:47" ht="16.5" customHeight="1" x14ac:dyDescent="0.3">
      <c r="A127" s="14">
        <v>124</v>
      </c>
      <c r="B127" s="88">
        <v>60</v>
      </c>
      <c r="C127" s="88" t="s">
        <v>61</v>
      </c>
      <c r="D127" s="1" t="s">
        <v>234</v>
      </c>
      <c r="E127" s="1" t="s">
        <v>144</v>
      </c>
      <c r="F127" s="17">
        <v>1</v>
      </c>
      <c r="G127" s="17"/>
      <c r="H127" s="17">
        <v>1</v>
      </c>
      <c r="I127" s="76"/>
      <c r="J127" s="76"/>
      <c r="K127" s="76"/>
      <c r="L127" s="76"/>
      <c r="M127" s="76"/>
      <c r="N127" s="65"/>
      <c r="O127" s="65"/>
      <c r="P127" s="65"/>
      <c r="Q127" s="17">
        <v>1</v>
      </c>
      <c r="R127" s="17"/>
      <c r="S127" s="66"/>
      <c r="T127" s="17"/>
      <c r="U127" s="17"/>
      <c r="V127" s="17"/>
      <c r="W127" s="17">
        <v>1</v>
      </c>
      <c r="X127" s="17"/>
      <c r="Y127" s="17"/>
      <c r="Z127" s="17"/>
      <c r="AA127" s="17"/>
      <c r="AB127" s="17"/>
      <c r="AC127" s="17"/>
      <c r="AD127" s="17"/>
      <c r="AE127" s="17"/>
      <c r="AF127" s="17"/>
      <c r="AG127" s="17"/>
      <c r="AH127" s="17"/>
      <c r="AI127" s="17"/>
      <c r="AJ127" s="17"/>
      <c r="AK127" s="17"/>
      <c r="AL127" s="17"/>
      <c r="AM127" s="17"/>
      <c r="AN127" s="17"/>
      <c r="AO127" s="17"/>
      <c r="AP127" s="16">
        <f t="shared" si="1"/>
        <v>44.8</v>
      </c>
      <c r="AR127"/>
      <c r="AS127"/>
      <c r="AT127"/>
      <c r="AU127"/>
    </row>
    <row r="128" spans="1:47" s="39" customFormat="1" ht="16.5" customHeight="1" x14ac:dyDescent="0.3">
      <c r="A128" s="14">
        <v>125</v>
      </c>
      <c r="B128" s="88">
        <v>50</v>
      </c>
      <c r="C128" s="88" t="s">
        <v>62</v>
      </c>
      <c r="D128" s="53" t="s">
        <v>370</v>
      </c>
      <c r="E128" s="53" t="s">
        <v>88</v>
      </c>
      <c r="F128" s="17"/>
      <c r="G128" s="17"/>
      <c r="H128" s="17">
        <v>1</v>
      </c>
      <c r="I128" s="76"/>
      <c r="J128" s="76"/>
      <c r="K128" s="76"/>
      <c r="L128" s="76"/>
      <c r="M128" s="76"/>
      <c r="N128" s="65"/>
      <c r="O128" s="65"/>
      <c r="P128" s="65"/>
      <c r="Q128" s="17">
        <v>1</v>
      </c>
      <c r="R128" s="17"/>
      <c r="S128" s="66"/>
      <c r="T128" s="17"/>
      <c r="U128" s="17"/>
      <c r="V128" s="17">
        <v>1</v>
      </c>
      <c r="W128" s="17"/>
      <c r="X128" s="17"/>
      <c r="Y128" s="17"/>
      <c r="Z128" s="17"/>
      <c r="AA128" s="17"/>
      <c r="AB128" s="17"/>
      <c r="AC128" s="17"/>
      <c r="AD128" s="17">
        <v>1</v>
      </c>
      <c r="AE128" s="17"/>
      <c r="AF128" s="17"/>
      <c r="AG128" s="17"/>
      <c r="AH128" s="17"/>
      <c r="AI128" s="17"/>
      <c r="AJ128" s="17"/>
      <c r="AK128" s="17"/>
      <c r="AL128" s="17"/>
      <c r="AM128" s="17"/>
      <c r="AN128" s="17"/>
      <c r="AO128" s="17"/>
      <c r="AP128" s="16">
        <f t="shared" si="1"/>
        <v>44.6</v>
      </c>
      <c r="AR128"/>
      <c r="AS128"/>
      <c r="AT128"/>
      <c r="AU128"/>
    </row>
    <row r="129" spans="1:47" ht="16.5" customHeight="1" x14ac:dyDescent="0.3">
      <c r="A129" s="14">
        <v>126</v>
      </c>
      <c r="B129" s="88">
        <v>50</v>
      </c>
      <c r="C129" s="88" t="s">
        <v>61</v>
      </c>
      <c r="D129" s="1" t="s">
        <v>232</v>
      </c>
      <c r="E129" s="1" t="s">
        <v>41</v>
      </c>
      <c r="F129" s="17"/>
      <c r="G129" s="17"/>
      <c r="H129" s="17">
        <v>1</v>
      </c>
      <c r="I129" s="76"/>
      <c r="J129" s="76"/>
      <c r="K129" s="76"/>
      <c r="L129" s="76"/>
      <c r="M129" s="76"/>
      <c r="N129" s="65"/>
      <c r="O129" s="65"/>
      <c r="P129" s="65"/>
      <c r="Q129" s="17"/>
      <c r="R129" s="17"/>
      <c r="S129" s="66"/>
      <c r="T129" s="17">
        <v>1</v>
      </c>
      <c r="U129" s="17"/>
      <c r="V129" s="17"/>
      <c r="W129" s="17"/>
      <c r="X129" s="17">
        <v>1</v>
      </c>
      <c r="Y129" s="17"/>
      <c r="Z129" s="17"/>
      <c r="AA129" s="17"/>
      <c r="AB129" s="17"/>
      <c r="AC129" s="17"/>
      <c r="AD129" s="17"/>
      <c r="AE129" s="17"/>
      <c r="AF129" s="17"/>
      <c r="AG129" s="17"/>
      <c r="AH129" s="17"/>
      <c r="AI129" s="17"/>
      <c r="AJ129" s="17"/>
      <c r="AK129" s="17"/>
      <c r="AL129" s="17"/>
      <c r="AM129" s="17"/>
      <c r="AN129" s="17"/>
      <c r="AO129" s="17"/>
      <c r="AP129" s="16">
        <f t="shared" si="1"/>
        <v>44.497</v>
      </c>
      <c r="AR129"/>
      <c r="AS129"/>
      <c r="AT129"/>
      <c r="AU129"/>
    </row>
    <row r="130" spans="1:47" ht="16.5" customHeight="1" x14ac:dyDescent="0.3">
      <c r="A130" s="14">
        <v>127</v>
      </c>
      <c r="B130" s="88">
        <v>50</v>
      </c>
      <c r="C130" s="88" t="s">
        <v>61</v>
      </c>
      <c r="D130" s="1" t="s">
        <v>53</v>
      </c>
      <c r="E130" s="1" t="s">
        <v>54</v>
      </c>
      <c r="F130" s="17"/>
      <c r="G130" s="17"/>
      <c r="H130" s="17">
        <v>1</v>
      </c>
      <c r="I130" s="76"/>
      <c r="J130" s="76"/>
      <c r="K130" s="76"/>
      <c r="L130" s="76"/>
      <c r="M130" s="76"/>
      <c r="N130" s="65"/>
      <c r="O130" s="65"/>
      <c r="P130" s="65"/>
      <c r="Q130" s="17"/>
      <c r="R130" s="17"/>
      <c r="S130" s="66"/>
      <c r="T130" s="17">
        <v>1</v>
      </c>
      <c r="U130" s="17"/>
      <c r="V130" s="17"/>
      <c r="W130" s="17"/>
      <c r="X130" s="17">
        <v>1</v>
      </c>
      <c r="Y130" s="17"/>
      <c r="Z130" s="17"/>
      <c r="AA130" s="17"/>
      <c r="AB130" s="17"/>
      <c r="AC130" s="17"/>
      <c r="AD130" s="17"/>
      <c r="AE130" s="17"/>
      <c r="AF130" s="17"/>
      <c r="AG130" s="17"/>
      <c r="AH130" s="17"/>
      <c r="AI130" s="17"/>
      <c r="AJ130" s="17"/>
      <c r="AK130" s="17"/>
      <c r="AL130" s="17"/>
      <c r="AM130" s="17"/>
      <c r="AN130" s="17"/>
      <c r="AO130" s="17"/>
      <c r="AP130" s="16">
        <f t="shared" si="1"/>
        <v>44.497</v>
      </c>
      <c r="AR130"/>
      <c r="AS130"/>
      <c r="AT130"/>
      <c r="AU130"/>
    </row>
    <row r="131" spans="1:47" ht="16.5" customHeight="1" x14ac:dyDescent="0.3">
      <c r="A131" s="14">
        <v>128</v>
      </c>
      <c r="B131" s="88">
        <v>50</v>
      </c>
      <c r="C131" s="88" t="s">
        <v>61</v>
      </c>
      <c r="D131" s="1" t="s">
        <v>356</v>
      </c>
      <c r="E131" s="1" t="s">
        <v>128</v>
      </c>
      <c r="F131" s="17"/>
      <c r="G131" s="17"/>
      <c r="H131" s="17"/>
      <c r="I131" s="76">
        <v>1</v>
      </c>
      <c r="J131" s="76"/>
      <c r="K131" s="76"/>
      <c r="L131" s="76"/>
      <c r="M131" s="76"/>
      <c r="N131" s="65"/>
      <c r="O131" s="4"/>
      <c r="P131" s="4"/>
      <c r="Q131" s="4"/>
      <c r="R131" s="4"/>
      <c r="S131" s="41">
        <v>1</v>
      </c>
      <c r="T131" s="4"/>
      <c r="U131" s="4"/>
      <c r="V131" s="4"/>
      <c r="W131" s="4"/>
      <c r="X131" s="4"/>
      <c r="Y131" s="4"/>
      <c r="Z131" s="4"/>
      <c r="AA131" s="4"/>
      <c r="AB131" s="4"/>
      <c r="AC131" s="4"/>
      <c r="AD131" s="4"/>
      <c r="AE131" s="4"/>
      <c r="AF131" s="4"/>
      <c r="AG131" s="4"/>
      <c r="AH131" s="4"/>
      <c r="AI131" s="4"/>
      <c r="AJ131" s="4"/>
      <c r="AK131" s="4"/>
      <c r="AL131" s="4"/>
      <c r="AM131" s="4"/>
      <c r="AN131" s="4"/>
      <c r="AO131" s="4"/>
      <c r="AP131" s="16">
        <f t="shared" si="1"/>
        <v>43.497</v>
      </c>
      <c r="AR131"/>
      <c r="AS131"/>
      <c r="AT131"/>
      <c r="AU131"/>
    </row>
    <row r="132" spans="1:47" ht="16.5" customHeight="1" x14ac:dyDescent="0.3">
      <c r="A132" s="14">
        <v>129</v>
      </c>
      <c r="B132" s="88">
        <v>60</v>
      </c>
      <c r="C132" s="88" t="s">
        <v>61</v>
      </c>
      <c r="D132" s="1" t="s">
        <v>396</v>
      </c>
      <c r="E132" s="1" t="s">
        <v>52</v>
      </c>
      <c r="F132" s="17"/>
      <c r="G132" s="17"/>
      <c r="H132" s="17"/>
      <c r="I132" s="76"/>
      <c r="J132" s="76"/>
      <c r="K132" s="76"/>
      <c r="L132" s="76"/>
      <c r="M132" s="76"/>
      <c r="N132" s="65"/>
      <c r="O132" s="4"/>
      <c r="P132" s="4"/>
      <c r="Q132" s="4"/>
      <c r="R132" s="4"/>
      <c r="S132" s="41"/>
      <c r="T132" s="4"/>
      <c r="U132" s="4">
        <v>1</v>
      </c>
      <c r="V132" s="4"/>
      <c r="W132" s="4"/>
      <c r="X132" s="4"/>
      <c r="Y132" s="4"/>
      <c r="Z132" s="4"/>
      <c r="AA132" s="4"/>
      <c r="AB132" s="4"/>
      <c r="AC132" s="4"/>
      <c r="AD132" s="4"/>
      <c r="AE132" s="4"/>
      <c r="AF132" s="4"/>
      <c r="AG132" s="4"/>
      <c r="AH132" s="4"/>
      <c r="AI132" s="4"/>
      <c r="AJ132" s="4"/>
      <c r="AK132" s="4"/>
      <c r="AL132" s="4"/>
      <c r="AM132" s="4"/>
      <c r="AN132" s="4"/>
      <c r="AO132" s="4"/>
      <c r="AP132" s="16">
        <f t="shared" ref="AP132:AP195" si="2">F132*$F$3+G132*$G$3+H132*$H$3+I132*$I$3+J132*$J$3+K132*$K$3+L132*$L$3+M132*$M$3+N132*$N$3+O132*$O$3+P132*$P$3+Q132*$Q$3+R132*$R$3+S132*$S$3+T132*$T$3+U132*$U$3+V132*$V$3+W132*$W$3+X132*$X$3+Y132*$Y$3+Z132*$Z$3+AA132*$AA$3+AB132*$AB$3+AC132*$AC$3+AD132*$AD$3+AE132*$AE$3+AF132*$AF$3+AG132*$AG$3+AH132*$AH$3+AI132*$AI$3+AJ132*$AJ$3+AK132*$AK$3+AL132*$AL$3+AM132*$AM$3+AN132*$AN$3+AO132*$AO$3</f>
        <v>42.195</v>
      </c>
      <c r="AR132"/>
      <c r="AS132"/>
      <c r="AT132"/>
      <c r="AU132"/>
    </row>
    <row r="133" spans="1:47" ht="16.5" customHeight="1" x14ac:dyDescent="0.3">
      <c r="A133" s="14">
        <v>130</v>
      </c>
      <c r="B133" s="88">
        <v>55</v>
      </c>
      <c r="C133" s="88" t="s">
        <v>61</v>
      </c>
      <c r="D133" s="1" t="s">
        <v>277</v>
      </c>
      <c r="E133" s="1" t="s">
        <v>276</v>
      </c>
      <c r="F133" s="17"/>
      <c r="G133" s="17"/>
      <c r="H133" s="17"/>
      <c r="I133" s="76"/>
      <c r="J133" s="76"/>
      <c r="K133" s="76"/>
      <c r="L133" s="76"/>
      <c r="M133" s="76"/>
      <c r="N133" s="65"/>
      <c r="O133" s="65"/>
      <c r="P133" s="65"/>
      <c r="Q133" s="17"/>
      <c r="R133" s="17"/>
      <c r="S133" s="66"/>
      <c r="T133" s="17"/>
      <c r="U133" s="17">
        <v>1</v>
      </c>
      <c r="V133" s="17"/>
      <c r="W133" s="17"/>
      <c r="X133" s="17"/>
      <c r="Y133" s="17"/>
      <c r="Z133" s="17"/>
      <c r="AA133" s="17"/>
      <c r="AB133" s="66"/>
      <c r="AC133" s="17"/>
      <c r="AD133" s="17"/>
      <c r="AE133" s="17"/>
      <c r="AF133" s="17"/>
      <c r="AG133" s="17"/>
      <c r="AH133" s="17"/>
      <c r="AI133" s="17"/>
      <c r="AJ133" s="17"/>
      <c r="AK133" s="17"/>
      <c r="AL133" s="17"/>
      <c r="AM133" s="17"/>
      <c r="AN133" s="17"/>
      <c r="AO133" s="17"/>
      <c r="AP133" s="16">
        <f t="shared" si="2"/>
        <v>42.195</v>
      </c>
      <c r="AR133"/>
      <c r="AS133"/>
      <c r="AT133"/>
      <c r="AU133"/>
    </row>
    <row r="134" spans="1:47" ht="16.5" customHeight="1" x14ac:dyDescent="0.3">
      <c r="A134" s="14">
        <v>131</v>
      </c>
      <c r="B134" s="88">
        <v>20</v>
      </c>
      <c r="C134" s="88" t="s">
        <v>61</v>
      </c>
      <c r="D134" s="1" t="s">
        <v>440</v>
      </c>
      <c r="E134" s="1" t="s">
        <v>276</v>
      </c>
      <c r="F134" s="17"/>
      <c r="G134" s="17"/>
      <c r="H134" s="17"/>
      <c r="I134" s="76"/>
      <c r="J134" s="76"/>
      <c r="K134" s="76"/>
      <c r="L134" s="76"/>
      <c r="M134" s="76"/>
      <c r="N134" s="65"/>
      <c r="O134" s="65">
        <v>1</v>
      </c>
      <c r="P134" s="65"/>
      <c r="Q134" s="17"/>
      <c r="R134" s="17"/>
      <c r="S134" s="66"/>
      <c r="T134" s="17">
        <v>1</v>
      </c>
      <c r="U134" s="17"/>
      <c r="V134" s="17"/>
      <c r="W134" s="17"/>
      <c r="X134" s="17"/>
      <c r="Y134" s="17"/>
      <c r="Z134" s="17"/>
      <c r="AA134" s="17"/>
      <c r="AB134" s="17"/>
      <c r="AC134" s="17"/>
      <c r="AD134" s="17"/>
      <c r="AE134" s="17"/>
      <c r="AF134" s="17"/>
      <c r="AG134" s="17"/>
      <c r="AH134" s="17"/>
      <c r="AI134" s="17"/>
      <c r="AJ134" s="17"/>
      <c r="AK134" s="17"/>
      <c r="AL134" s="17"/>
      <c r="AM134" s="17"/>
      <c r="AN134" s="17"/>
      <c r="AO134" s="17"/>
      <c r="AP134" s="16">
        <f t="shared" si="2"/>
        <v>42.177</v>
      </c>
      <c r="AR134"/>
      <c r="AS134"/>
      <c r="AT134"/>
      <c r="AU134"/>
    </row>
    <row r="135" spans="1:47" ht="16.5" customHeight="1" x14ac:dyDescent="0.3">
      <c r="A135" s="14">
        <v>132</v>
      </c>
      <c r="B135" s="88">
        <v>45</v>
      </c>
      <c r="C135" s="88" t="s">
        <v>61</v>
      </c>
      <c r="D135" s="1" t="s">
        <v>297</v>
      </c>
      <c r="E135" s="1" t="s">
        <v>130</v>
      </c>
      <c r="F135" s="17">
        <v>1</v>
      </c>
      <c r="G135" s="17"/>
      <c r="H135" s="17">
        <v>1</v>
      </c>
      <c r="I135" s="76"/>
      <c r="J135" s="76"/>
      <c r="K135" s="76"/>
      <c r="L135" s="76"/>
      <c r="M135" s="76"/>
      <c r="N135" s="65"/>
      <c r="O135" s="65"/>
      <c r="P135" s="65"/>
      <c r="Q135" s="17"/>
      <c r="R135" s="17"/>
      <c r="S135" s="66"/>
      <c r="T135" s="17"/>
      <c r="U135" s="17"/>
      <c r="V135" s="17">
        <v>1</v>
      </c>
      <c r="W135" s="17">
        <v>1</v>
      </c>
      <c r="X135" s="17"/>
      <c r="Y135" s="17"/>
      <c r="Z135" s="17"/>
      <c r="AA135" s="17"/>
      <c r="AB135" s="17"/>
      <c r="AC135" s="17"/>
      <c r="AD135" s="17"/>
      <c r="AE135" s="17"/>
      <c r="AF135" s="17"/>
      <c r="AG135" s="17"/>
      <c r="AH135" s="17"/>
      <c r="AI135" s="17"/>
      <c r="AJ135" s="17"/>
      <c r="AK135" s="17"/>
      <c r="AL135" s="17"/>
      <c r="AM135" s="17"/>
      <c r="AN135" s="17"/>
      <c r="AO135" s="17"/>
      <c r="AP135" s="16">
        <f t="shared" si="2"/>
        <v>40</v>
      </c>
      <c r="AR135"/>
      <c r="AS135"/>
      <c r="AT135"/>
      <c r="AU135"/>
    </row>
    <row r="136" spans="1:47" ht="16.5" customHeight="1" x14ac:dyDescent="0.3">
      <c r="A136" s="14">
        <v>133</v>
      </c>
      <c r="B136" s="88">
        <v>60</v>
      </c>
      <c r="C136" s="88" t="s">
        <v>61</v>
      </c>
      <c r="D136" s="1" t="s">
        <v>450</v>
      </c>
      <c r="E136" s="1" t="s">
        <v>41</v>
      </c>
      <c r="F136" s="17"/>
      <c r="G136" s="17"/>
      <c r="H136" s="17"/>
      <c r="I136" s="76"/>
      <c r="J136" s="76"/>
      <c r="K136" s="76"/>
      <c r="L136" s="76"/>
      <c r="M136" s="76"/>
      <c r="N136" s="65"/>
      <c r="O136" s="65"/>
      <c r="P136" s="65"/>
      <c r="Q136" s="17"/>
      <c r="R136" s="17"/>
      <c r="S136" s="66"/>
      <c r="T136" s="17"/>
      <c r="U136" s="17"/>
      <c r="V136" s="17"/>
      <c r="W136" s="17"/>
      <c r="X136" s="17"/>
      <c r="Y136" s="17">
        <v>1</v>
      </c>
      <c r="Z136" s="17"/>
      <c r="AA136" s="17">
        <v>1</v>
      </c>
      <c r="AB136" s="17"/>
      <c r="AC136" s="17"/>
      <c r="AD136" s="17"/>
      <c r="AE136" s="17"/>
      <c r="AF136" s="17"/>
      <c r="AG136" s="17"/>
      <c r="AH136" s="17"/>
      <c r="AI136" s="17"/>
      <c r="AJ136" s="17"/>
      <c r="AK136" s="17"/>
      <c r="AL136" s="17"/>
      <c r="AM136" s="17"/>
      <c r="AN136" s="17"/>
      <c r="AO136" s="17"/>
      <c r="AP136" s="16">
        <f t="shared" si="2"/>
        <v>37.6</v>
      </c>
      <c r="AR136"/>
      <c r="AS136"/>
      <c r="AT136"/>
      <c r="AU136"/>
    </row>
    <row r="137" spans="1:47" ht="16.5" customHeight="1" x14ac:dyDescent="0.3">
      <c r="A137" s="14">
        <v>134</v>
      </c>
      <c r="B137" s="88">
        <v>45</v>
      </c>
      <c r="C137" s="88" t="s">
        <v>61</v>
      </c>
      <c r="D137" s="1" t="s">
        <v>351</v>
      </c>
      <c r="E137" s="1" t="s">
        <v>144</v>
      </c>
      <c r="F137" s="17"/>
      <c r="G137" s="17"/>
      <c r="H137" s="17"/>
      <c r="I137" s="76"/>
      <c r="J137" s="76"/>
      <c r="K137" s="76"/>
      <c r="L137" s="76"/>
      <c r="M137" s="76"/>
      <c r="N137" s="65"/>
      <c r="O137" s="65"/>
      <c r="P137" s="65"/>
      <c r="Q137" s="17"/>
      <c r="R137" s="17"/>
      <c r="S137" s="66"/>
      <c r="T137" s="17">
        <v>1</v>
      </c>
      <c r="U137" s="17"/>
      <c r="V137" s="17"/>
      <c r="W137" s="17"/>
      <c r="X137" s="66"/>
      <c r="Y137" s="17">
        <v>1</v>
      </c>
      <c r="Z137" s="17"/>
      <c r="AA137" s="17"/>
      <c r="AB137" s="17"/>
      <c r="AC137" s="17"/>
      <c r="AD137" s="17"/>
      <c r="AE137" s="17"/>
      <c r="AF137" s="17"/>
      <c r="AG137" s="17"/>
      <c r="AH137" s="17"/>
      <c r="AI137" s="17"/>
      <c r="AJ137" s="17"/>
      <c r="AK137" s="17"/>
      <c r="AL137" s="17"/>
      <c r="AM137" s="17"/>
      <c r="AN137" s="17"/>
      <c r="AO137" s="17"/>
      <c r="AP137" s="16">
        <f t="shared" si="2"/>
        <v>37.597000000000001</v>
      </c>
      <c r="AR137"/>
      <c r="AS137"/>
      <c r="AT137"/>
      <c r="AU137"/>
    </row>
    <row r="138" spans="1:47" ht="16.5" customHeight="1" x14ac:dyDescent="0.3">
      <c r="A138" s="14">
        <v>135</v>
      </c>
      <c r="B138" s="88">
        <v>65</v>
      </c>
      <c r="C138" s="88" t="s">
        <v>61</v>
      </c>
      <c r="D138" s="1" t="s">
        <v>35</v>
      </c>
      <c r="E138" s="1" t="s">
        <v>36</v>
      </c>
      <c r="F138" s="17">
        <v>1</v>
      </c>
      <c r="G138" s="17"/>
      <c r="H138" s="17"/>
      <c r="I138" s="76"/>
      <c r="J138" s="76"/>
      <c r="K138" s="76"/>
      <c r="L138" s="76"/>
      <c r="M138" s="76"/>
      <c r="N138" s="65"/>
      <c r="O138" s="65"/>
      <c r="P138" s="65"/>
      <c r="Q138" s="17"/>
      <c r="R138" s="17"/>
      <c r="S138" s="66"/>
      <c r="T138" s="17"/>
      <c r="U138" s="17"/>
      <c r="V138" s="17"/>
      <c r="W138" s="17"/>
      <c r="X138" s="17"/>
      <c r="Y138" s="17">
        <v>1</v>
      </c>
      <c r="Z138" s="17"/>
      <c r="AA138" s="17"/>
      <c r="AB138" s="17"/>
      <c r="AC138" s="17"/>
      <c r="AD138" s="17">
        <v>1</v>
      </c>
      <c r="AE138" s="17"/>
      <c r="AF138" s="17"/>
      <c r="AG138" s="17"/>
      <c r="AH138" s="17"/>
      <c r="AI138" s="17"/>
      <c r="AJ138" s="17"/>
      <c r="AK138" s="17"/>
      <c r="AL138" s="17"/>
      <c r="AM138" s="17"/>
      <c r="AN138" s="17"/>
      <c r="AO138" s="17"/>
      <c r="AP138" s="16">
        <f t="shared" si="2"/>
        <v>36.5</v>
      </c>
      <c r="AR138"/>
      <c r="AS138"/>
      <c r="AT138"/>
      <c r="AU138"/>
    </row>
    <row r="139" spans="1:47" ht="16.5" customHeight="1" x14ac:dyDescent="0.3">
      <c r="A139" s="14">
        <v>136</v>
      </c>
      <c r="B139" s="88">
        <v>40</v>
      </c>
      <c r="C139" s="88" t="s">
        <v>61</v>
      </c>
      <c r="D139" s="1" t="s">
        <v>122</v>
      </c>
      <c r="E139" s="1" t="s">
        <v>123</v>
      </c>
      <c r="F139" s="17"/>
      <c r="G139" s="17"/>
      <c r="H139" s="17">
        <v>1</v>
      </c>
      <c r="I139" s="76"/>
      <c r="J139" s="76"/>
      <c r="K139" s="76"/>
      <c r="L139" s="76"/>
      <c r="M139" s="76"/>
      <c r="N139" s="65"/>
      <c r="O139" s="65"/>
      <c r="P139" s="65"/>
      <c r="Q139" s="17"/>
      <c r="R139" s="17"/>
      <c r="S139" s="66"/>
      <c r="T139" s="17"/>
      <c r="U139" s="17"/>
      <c r="V139" s="66">
        <v>1</v>
      </c>
      <c r="W139" s="66"/>
      <c r="X139" s="17"/>
      <c r="Y139" s="17">
        <v>1</v>
      </c>
      <c r="Z139" s="17"/>
      <c r="AA139" s="17"/>
      <c r="AB139" s="17"/>
      <c r="AC139" s="17"/>
      <c r="AD139" s="17"/>
      <c r="AE139" s="17"/>
      <c r="AF139" s="17"/>
      <c r="AG139" s="17"/>
      <c r="AH139" s="17"/>
      <c r="AI139" s="17"/>
      <c r="AJ139" s="17"/>
      <c r="AK139" s="17"/>
      <c r="AL139" s="17"/>
      <c r="AM139" s="17"/>
      <c r="AN139" s="17"/>
      <c r="AO139" s="17"/>
      <c r="AP139" s="16">
        <f t="shared" si="2"/>
        <v>36.4</v>
      </c>
      <c r="AR139"/>
      <c r="AS139"/>
      <c r="AT139"/>
      <c r="AU139"/>
    </row>
    <row r="140" spans="1:47" ht="16.5" customHeight="1" x14ac:dyDescent="0.3">
      <c r="A140" s="14">
        <v>137</v>
      </c>
      <c r="B140" s="88">
        <v>45</v>
      </c>
      <c r="C140" s="88" t="s">
        <v>61</v>
      </c>
      <c r="D140" s="1" t="s">
        <v>425</v>
      </c>
      <c r="E140" s="1" t="s">
        <v>157</v>
      </c>
      <c r="F140" s="17"/>
      <c r="G140" s="17"/>
      <c r="H140" s="17"/>
      <c r="I140" s="76">
        <v>1</v>
      </c>
      <c r="J140" s="76"/>
      <c r="K140" s="76"/>
      <c r="L140" s="76"/>
      <c r="M140" s="76"/>
      <c r="N140" s="65"/>
      <c r="O140" s="65"/>
      <c r="P140" s="65"/>
      <c r="Q140" s="17"/>
      <c r="R140" s="17"/>
      <c r="S140" s="66"/>
      <c r="T140" s="17"/>
      <c r="U140" s="17"/>
      <c r="V140" s="17"/>
      <c r="W140" s="17"/>
      <c r="X140" s="17"/>
      <c r="Y140" s="17"/>
      <c r="Z140" s="17"/>
      <c r="AA140" s="17"/>
      <c r="AB140" s="17"/>
      <c r="AC140" s="17"/>
      <c r="AD140" s="17">
        <v>1</v>
      </c>
      <c r="AE140" s="17"/>
      <c r="AF140" s="17"/>
      <c r="AG140" s="17"/>
      <c r="AH140" s="17"/>
      <c r="AI140" s="17"/>
      <c r="AJ140" s="17"/>
      <c r="AK140" s="17"/>
      <c r="AL140" s="17"/>
      <c r="AM140" s="17"/>
      <c r="AN140" s="17"/>
      <c r="AO140" s="17"/>
      <c r="AP140" s="16">
        <f t="shared" si="2"/>
        <v>32.299999999999997</v>
      </c>
      <c r="AR140"/>
      <c r="AS140"/>
      <c r="AT140"/>
      <c r="AU140"/>
    </row>
    <row r="141" spans="1:47" ht="16.5" customHeight="1" x14ac:dyDescent="0.3">
      <c r="A141" s="14">
        <v>138</v>
      </c>
      <c r="B141" s="88">
        <v>50</v>
      </c>
      <c r="C141" s="88" t="s">
        <v>62</v>
      </c>
      <c r="D141" s="53" t="s">
        <v>91</v>
      </c>
      <c r="E141" s="53" t="s">
        <v>92</v>
      </c>
      <c r="F141" s="17">
        <v>1</v>
      </c>
      <c r="G141" s="17"/>
      <c r="H141" s="17"/>
      <c r="I141" s="76"/>
      <c r="J141" s="76"/>
      <c r="K141" s="76"/>
      <c r="L141" s="76"/>
      <c r="M141" s="76"/>
      <c r="N141" s="65"/>
      <c r="O141" s="65"/>
      <c r="P141" s="65"/>
      <c r="Q141" s="17"/>
      <c r="R141" s="17"/>
      <c r="S141" s="66"/>
      <c r="T141" s="17">
        <v>1</v>
      </c>
      <c r="U141" s="17"/>
      <c r="V141" s="17"/>
      <c r="W141" s="17"/>
      <c r="X141" s="66"/>
      <c r="Y141" s="17"/>
      <c r="Z141" s="17"/>
      <c r="AA141" s="17"/>
      <c r="AB141" s="17"/>
      <c r="AC141" s="17"/>
      <c r="AD141" s="17"/>
      <c r="AE141" s="17"/>
      <c r="AF141" s="17"/>
      <c r="AG141" s="17"/>
      <c r="AH141" s="17"/>
      <c r="AI141" s="17"/>
      <c r="AJ141" s="17"/>
      <c r="AK141" s="17"/>
      <c r="AL141" s="17"/>
      <c r="AM141" s="17"/>
      <c r="AN141" s="17"/>
      <c r="AO141" s="17"/>
      <c r="AP141" s="16">
        <f t="shared" si="2"/>
        <v>31.197000000000003</v>
      </c>
      <c r="AR141"/>
      <c r="AS141"/>
      <c r="AT141"/>
      <c r="AU141"/>
    </row>
    <row r="142" spans="1:47" ht="16.5" customHeight="1" x14ac:dyDescent="0.3">
      <c r="A142" s="14">
        <v>139</v>
      </c>
      <c r="B142" s="88">
        <v>50</v>
      </c>
      <c r="C142" s="88" t="s">
        <v>61</v>
      </c>
      <c r="D142" s="1" t="s">
        <v>441</v>
      </c>
      <c r="E142" s="1" t="s">
        <v>237</v>
      </c>
      <c r="F142" s="17"/>
      <c r="G142" s="17"/>
      <c r="H142" s="17"/>
      <c r="I142" s="76"/>
      <c r="J142" s="76"/>
      <c r="K142" s="76"/>
      <c r="L142" s="76"/>
      <c r="M142" s="76"/>
      <c r="N142" s="65"/>
      <c r="O142" s="65"/>
      <c r="P142" s="65"/>
      <c r="Q142" s="17"/>
      <c r="R142" s="17"/>
      <c r="S142" s="66"/>
      <c r="T142" s="17">
        <v>1</v>
      </c>
      <c r="U142" s="17"/>
      <c r="V142" s="17"/>
      <c r="W142" s="17"/>
      <c r="X142" s="17"/>
      <c r="Y142" s="17"/>
      <c r="Z142" s="17"/>
      <c r="AA142" s="17"/>
      <c r="AB142" s="17">
        <v>1</v>
      </c>
      <c r="AC142" s="17"/>
      <c r="AD142" s="17"/>
      <c r="AE142" s="17"/>
      <c r="AF142" s="17"/>
      <c r="AG142" s="17"/>
      <c r="AH142" s="17"/>
      <c r="AI142" s="17"/>
      <c r="AJ142" s="17"/>
      <c r="AK142" s="17"/>
      <c r="AL142" s="17"/>
      <c r="AM142" s="17"/>
      <c r="AN142" s="17"/>
      <c r="AO142" s="17"/>
      <c r="AP142" s="16">
        <f t="shared" si="2"/>
        <v>31.097000000000001</v>
      </c>
      <c r="AR142"/>
      <c r="AS142"/>
      <c r="AT142"/>
      <c r="AU142"/>
    </row>
    <row r="143" spans="1:47" ht="16.5" customHeight="1" x14ac:dyDescent="0.3">
      <c r="A143" s="14">
        <v>140</v>
      </c>
      <c r="B143" s="88">
        <v>45</v>
      </c>
      <c r="C143" s="88" t="s">
        <v>61</v>
      </c>
      <c r="D143" s="1" t="s">
        <v>458</v>
      </c>
      <c r="E143" s="1" t="s">
        <v>147</v>
      </c>
      <c r="F143" s="17"/>
      <c r="G143" s="17"/>
      <c r="H143" s="17"/>
      <c r="I143" s="76"/>
      <c r="J143" s="76"/>
      <c r="K143" s="76"/>
      <c r="L143" s="76"/>
      <c r="M143" s="76"/>
      <c r="N143" s="65"/>
      <c r="O143" s="65"/>
      <c r="P143" s="65"/>
      <c r="Q143" s="17"/>
      <c r="R143" s="17"/>
      <c r="S143" s="66"/>
      <c r="T143" s="17">
        <v>1</v>
      </c>
      <c r="U143" s="17"/>
      <c r="V143" s="17"/>
      <c r="W143" s="17">
        <v>1</v>
      </c>
      <c r="X143" s="17"/>
      <c r="Y143" s="17"/>
      <c r="Z143" s="17"/>
      <c r="AA143" s="17"/>
      <c r="AB143" s="17"/>
      <c r="AC143" s="17"/>
      <c r="AD143" s="17"/>
      <c r="AE143" s="17"/>
      <c r="AF143" s="17"/>
      <c r="AG143" s="17"/>
      <c r="AH143" s="17"/>
      <c r="AI143" s="17"/>
      <c r="AJ143" s="17"/>
      <c r="AK143" s="17"/>
      <c r="AL143" s="17"/>
      <c r="AM143" s="17"/>
      <c r="AN143" s="17"/>
      <c r="AO143" s="17"/>
      <c r="AP143" s="16">
        <f t="shared" si="2"/>
        <v>31.097000000000001</v>
      </c>
      <c r="AR143"/>
      <c r="AS143"/>
      <c r="AT143"/>
      <c r="AU143"/>
    </row>
    <row r="144" spans="1:47" ht="16.5" customHeight="1" x14ac:dyDescent="0.3">
      <c r="A144" s="14">
        <v>141</v>
      </c>
      <c r="B144" s="88">
        <v>80</v>
      </c>
      <c r="C144" s="88" t="s">
        <v>61</v>
      </c>
      <c r="D144" s="1" t="s">
        <v>65</v>
      </c>
      <c r="E144" s="1" t="s">
        <v>38</v>
      </c>
      <c r="F144" s="17"/>
      <c r="G144" s="17"/>
      <c r="H144" s="17">
        <v>1</v>
      </c>
      <c r="I144" s="76"/>
      <c r="J144" s="76"/>
      <c r="K144" s="76"/>
      <c r="L144" s="76"/>
      <c r="M144" s="76"/>
      <c r="N144" s="65"/>
      <c r="O144" s="65"/>
      <c r="P144" s="65"/>
      <c r="Q144" s="17"/>
      <c r="R144" s="17"/>
      <c r="S144" s="66"/>
      <c r="T144" s="17">
        <v>1</v>
      </c>
      <c r="U144" s="17"/>
      <c r="V144" s="17"/>
      <c r="W144" s="17"/>
      <c r="X144" s="17"/>
      <c r="Y144" s="17"/>
      <c r="Z144" s="17"/>
      <c r="AA144" s="17"/>
      <c r="AB144" s="17"/>
      <c r="AC144" s="17"/>
      <c r="AD144" s="17"/>
      <c r="AE144" s="17"/>
      <c r="AF144" s="17"/>
      <c r="AG144" s="17"/>
      <c r="AH144" s="17"/>
      <c r="AI144" s="17"/>
      <c r="AJ144" s="17"/>
      <c r="AK144" s="17"/>
      <c r="AL144" s="17"/>
      <c r="AM144" s="17"/>
      <c r="AN144" s="17"/>
      <c r="AO144" s="17"/>
      <c r="AP144" s="16">
        <f t="shared" si="2"/>
        <v>30.997</v>
      </c>
      <c r="AR144"/>
      <c r="AS144"/>
      <c r="AT144"/>
      <c r="AU144"/>
    </row>
    <row r="145" spans="1:47" ht="16.5" customHeight="1" x14ac:dyDescent="0.3">
      <c r="A145" s="14">
        <v>142</v>
      </c>
      <c r="B145" s="88">
        <v>65</v>
      </c>
      <c r="C145" s="88" t="s">
        <v>61</v>
      </c>
      <c r="D145" s="1" t="s">
        <v>168</v>
      </c>
      <c r="E145" s="1" t="s">
        <v>169</v>
      </c>
      <c r="F145" s="17"/>
      <c r="G145" s="17"/>
      <c r="H145" s="17">
        <v>1</v>
      </c>
      <c r="I145" s="76"/>
      <c r="J145" s="76"/>
      <c r="K145" s="76"/>
      <c r="L145" s="76"/>
      <c r="M145" s="76"/>
      <c r="N145" s="65"/>
      <c r="O145" s="65"/>
      <c r="P145" s="65"/>
      <c r="Q145" s="17"/>
      <c r="R145" s="17"/>
      <c r="S145" s="66"/>
      <c r="T145" s="17">
        <v>1</v>
      </c>
      <c r="U145" s="17"/>
      <c r="V145" s="17"/>
      <c r="W145" s="17"/>
      <c r="X145" s="17"/>
      <c r="Y145" s="17"/>
      <c r="Z145" s="17"/>
      <c r="AA145" s="17"/>
      <c r="AB145" s="17"/>
      <c r="AC145" s="17"/>
      <c r="AD145" s="17"/>
      <c r="AE145" s="17"/>
      <c r="AF145" s="17"/>
      <c r="AG145" s="17"/>
      <c r="AH145" s="17"/>
      <c r="AI145" s="17"/>
      <c r="AJ145" s="17"/>
      <c r="AK145" s="17"/>
      <c r="AL145" s="17"/>
      <c r="AM145" s="17"/>
      <c r="AN145" s="17"/>
      <c r="AO145" s="17"/>
      <c r="AP145" s="16">
        <f t="shared" si="2"/>
        <v>30.997</v>
      </c>
      <c r="AR145"/>
      <c r="AS145"/>
      <c r="AT145"/>
      <c r="AU145"/>
    </row>
    <row r="146" spans="1:47" ht="16.5" customHeight="1" x14ac:dyDescent="0.3">
      <c r="A146" s="14">
        <v>143</v>
      </c>
      <c r="B146" s="88">
        <v>55</v>
      </c>
      <c r="C146" s="88" t="s">
        <v>61</v>
      </c>
      <c r="D146" s="1" t="s">
        <v>260</v>
      </c>
      <c r="E146" s="1" t="s">
        <v>130</v>
      </c>
      <c r="F146" s="17"/>
      <c r="G146" s="17"/>
      <c r="H146" s="17">
        <v>1</v>
      </c>
      <c r="I146" s="76"/>
      <c r="J146" s="76"/>
      <c r="K146" s="76"/>
      <c r="L146" s="76"/>
      <c r="M146" s="76"/>
      <c r="N146" s="65"/>
      <c r="O146" s="65"/>
      <c r="P146" s="65"/>
      <c r="Q146" s="17"/>
      <c r="R146" s="17"/>
      <c r="S146" s="66"/>
      <c r="T146" s="17">
        <v>1</v>
      </c>
      <c r="U146" s="17"/>
      <c r="V146" s="17"/>
      <c r="W146" s="17"/>
      <c r="X146" s="17"/>
      <c r="Y146" s="17"/>
      <c r="Z146" s="17"/>
      <c r="AA146" s="17"/>
      <c r="AB146" s="17"/>
      <c r="AC146" s="17"/>
      <c r="AD146" s="17"/>
      <c r="AE146" s="17"/>
      <c r="AF146" s="17"/>
      <c r="AG146" s="17"/>
      <c r="AH146" s="17"/>
      <c r="AI146" s="17"/>
      <c r="AJ146" s="17"/>
      <c r="AK146" s="17"/>
      <c r="AL146" s="17"/>
      <c r="AM146" s="17"/>
      <c r="AN146" s="17"/>
      <c r="AO146" s="17"/>
      <c r="AP146" s="16">
        <f t="shared" si="2"/>
        <v>30.997</v>
      </c>
      <c r="AR146"/>
      <c r="AS146"/>
      <c r="AT146"/>
      <c r="AU146"/>
    </row>
    <row r="147" spans="1:47" ht="16.5" customHeight="1" x14ac:dyDescent="0.3">
      <c r="A147" s="14">
        <v>144</v>
      </c>
      <c r="B147" s="88">
        <v>50</v>
      </c>
      <c r="C147" s="88" t="s">
        <v>61</v>
      </c>
      <c r="D147" s="1" t="s">
        <v>134</v>
      </c>
      <c r="E147" s="1" t="s">
        <v>37</v>
      </c>
      <c r="F147" s="17"/>
      <c r="G147" s="17"/>
      <c r="H147" s="17">
        <v>1</v>
      </c>
      <c r="I147" s="76"/>
      <c r="J147" s="76"/>
      <c r="K147" s="76"/>
      <c r="L147" s="76"/>
      <c r="M147" s="76"/>
      <c r="N147" s="65"/>
      <c r="O147" s="65"/>
      <c r="P147" s="65"/>
      <c r="Q147" s="17"/>
      <c r="R147" s="17"/>
      <c r="S147" s="66"/>
      <c r="T147" s="17">
        <v>1</v>
      </c>
      <c r="U147" s="17"/>
      <c r="V147" s="17"/>
      <c r="W147" s="17"/>
      <c r="X147" s="17"/>
      <c r="Y147" s="17"/>
      <c r="Z147" s="17"/>
      <c r="AA147" s="17"/>
      <c r="AB147" s="17"/>
      <c r="AC147" s="17"/>
      <c r="AD147" s="17"/>
      <c r="AE147" s="17"/>
      <c r="AF147" s="17"/>
      <c r="AG147" s="17"/>
      <c r="AH147" s="17"/>
      <c r="AI147" s="17"/>
      <c r="AJ147" s="17"/>
      <c r="AK147" s="17"/>
      <c r="AL147" s="17"/>
      <c r="AM147" s="17"/>
      <c r="AN147" s="17"/>
      <c r="AO147" s="17"/>
      <c r="AP147" s="16">
        <f t="shared" si="2"/>
        <v>30.997</v>
      </c>
      <c r="AR147"/>
      <c r="AS147"/>
      <c r="AT147"/>
      <c r="AU147"/>
    </row>
    <row r="148" spans="1:47" ht="16.5" customHeight="1" x14ac:dyDescent="0.3">
      <c r="A148" s="14">
        <v>145</v>
      </c>
      <c r="B148" s="88">
        <v>45</v>
      </c>
      <c r="C148" s="88" t="s">
        <v>62</v>
      </c>
      <c r="D148" s="53" t="s">
        <v>352</v>
      </c>
      <c r="E148" s="53" t="s">
        <v>353</v>
      </c>
      <c r="F148" s="17"/>
      <c r="G148" s="17"/>
      <c r="H148" s="17">
        <v>1</v>
      </c>
      <c r="I148" s="76"/>
      <c r="J148" s="76"/>
      <c r="K148" s="76"/>
      <c r="L148" s="76"/>
      <c r="M148" s="76"/>
      <c r="N148" s="65"/>
      <c r="O148" s="65"/>
      <c r="P148" s="65"/>
      <c r="Q148" s="17"/>
      <c r="R148" s="17"/>
      <c r="S148" s="66"/>
      <c r="T148" s="17">
        <v>1</v>
      </c>
      <c r="U148" s="17"/>
      <c r="V148" s="17"/>
      <c r="W148" s="17"/>
      <c r="X148" s="17"/>
      <c r="Y148" s="17"/>
      <c r="Z148" s="17"/>
      <c r="AA148" s="17"/>
      <c r="AB148" s="17"/>
      <c r="AC148" s="17"/>
      <c r="AD148" s="17"/>
      <c r="AE148" s="17"/>
      <c r="AF148" s="17"/>
      <c r="AG148" s="17"/>
      <c r="AH148" s="17"/>
      <c r="AI148" s="17"/>
      <c r="AJ148" s="17"/>
      <c r="AK148" s="17"/>
      <c r="AL148" s="17"/>
      <c r="AM148" s="17"/>
      <c r="AN148" s="17"/>
      <c r="AO148" s="17"/>
      <c r="AP148" s="16">
        <f t="shared" si="2"/>
        <v>30.997</v>
      </c>
      <c r="AR148"/>
      <c r="AS148"/>
      <c r="AT148"/>
      <c r="AU148"/>
    </row>
    <row r="149" spans="1:47" ht="16.5" customHeight="1" x14ac:dyDescent="0.3">
      <c r="A149" s="14">
        <v>146</v>
      </c>
      <c r="B149" s="88">
        <v>40</v>
      </c>
      <c r="C149" s="88" t="s">
        <v>61</v>
      </c>
      <c r="D149" s="1" t="s">
        <v>320</v>
      </c>
      <c r="E149" s="1" t="s">
        <v>284</v>
      </c>
      <c r="F149" s="17"/>
      <c r="G149" s="17"/>
      <c r="H149" s="17">
        <v>1</v>
      </c>
      <c r="I149" s="76"/>
      <c r="J149" s="76"/>
      <c r="K149" s="76"/>
      <c r="L149" s="76"/>
      <c r="M149" s="76"/>
      <c r="N149" s="65"/>
      <c r="O149" s="65"/>
      <c r="P149" s="65"/>
      <c r="Q149" s="17"/>
      <c r="R149" s="17"/>
      <c r="S149" s="66"/>
      <c r="T149" s="17">
        <v>1</v>
      </c>
      <c r="U149" s="17"/>
      <c r="V149" s="17"/>
      <c r="W149" s="17"/>
      <c r="X149" s="17"/>
      <c r="Y149" s="17"/>
      <c r="Z149" s="17"/>
      <c r="AA149" s="17"/>
      <c r="AB149" s="17"/>
      <c r="AC149" s="17"/>
      <c r="AD149" s="17"/>
      <c r="AE149" s="17"/>
      <c r="AF149" s="17"/>
      <c r="AG149" s="17"/>
      <c r="AH149" s="17"/>
      <c r="AI149" s="17"/>
      <c r="AJ149" s="17"/>
      <c r="AK149" s="17"/>
      <c r="AL149" s="17"/>
      <c r="AM149" s="17"/>
      <c r="AN149" s="17"/>
      <c r="AO149" s="17"/>
      <c r="AP149" s="16">
        <f t="shared" si="2"/>
        <v>30.997</v>
      </c>
      <c r="AR149"/>
      <c r="AS149"/>
      <c r="AT149"/>
      <c r="AU149"/>
    </row>
    <row r="150" spans="1:47" ht="16.5" customHeight="1" x14ac:dyDescent="0.3">
      <c r="A150" s="14">
        <v>147</v>
      </c>
      <c r="B150" s="88">
        <v>50</v>
      </c>
      <c r="C150" s="88" t="s">
        <v>61</v>
      </c>
      <c r="D150" s="1" t="s">
        <v>229</v>
      </c>
      <c r="E150" s="1" t="s">
        <v>230</v>
      </c>
      <c r="F150" s="17">
        <v>1</v>
      </c>
      <c r="G150" s="17"/>
      <c r="H150" s="17">
        <v>1</v>
      </c>
      <c r="I150" s="76"/>
      <c r="J150" s="76"/>
      <c r="K150" s="76"/>
      <c r="L150" s="76"/>
      <c r="M150" s="76"/>
      <c r="N150" s="65"/>
      <c r="O150" s="65"/>
      <c r="P150" s="65"/>
      <c r="Q150" s="17"/>
      <c r="R150" s="17"/>
      <c r="S150" s="66"/>
      <c r="T150" s="17"/>
      <c r="U150" s="17"/>
      <c r="V150" s="17">
        <v>1</v>
      </c>
      <c r="W150" s="17"/>
      <c r="X150" s="17"/>
      <c r="Y150" s="17"/>
      <c r="Z150" s="17"/>
      <c r="AA150" s="17"/>
      <c r="AB150" s="17"/>
      <c r="AC150" s="17"/>
      <c r="AD150" s="17"/>
      <c r="AE150" s="17"/>
      <c r="AF150" s="17"/>
      <c r="AG150" s="17"/>
      <c r="AH150" s="17"/>
      <c r="AI150" s="17"/>
      <c r="AJ150" s="17"/>
      <c r="AK150" s="17"/>
      <c r="AL150" s="17"/>
      <c r="AM150" s="17"/>
      <c r="AN150" s="17"/>
      <c r="AO150" s="17"/>
      <c r="AP150" s="16">
        <f t="shared" si="2"/>
        <v>30</v>
      </c>
      <c r="AR150"/>
      <c r="AS150"/>
      <c r="AT150"/>
      <c r="AU150"/>
    </row>
    <row r="151" spans="1:47" ht="16.5" customHeight="1" x14ac:dyDescent="0.3">
      <c r="A151" s="14">
        <v>148</v>
      </c>
      <c r="B151" s="88">
        <v>40</v>
      </c>
      <c r="C151" s="88" t="s">
        <v>62</v>
      </c>
      <c r="D151" s="53" t="s">
        <v>346</v>
      </c>
      <c r="E151" s="53" t="s">
        <v>347</v>
      </c>
      <c r="F151" s="17"/>
      <c r="G151" s="17">
        <v>1</v>
      </c>
      <c r="H151" s="17"/>
      <c r="I151" s="76"/>
      <c r="J151" s="76"/>
      <c r="K151" s="76"/>
      <c r="L151" s="76"/>
      <c r="M151" s="76"/>
      <c r="N151" s="65"/>
      <c r="O151" s="65"/>
      <c r="P151" s="65"/>
      <c r="Q151" s="17"/>
      <c r="R151" s="17"/>
      <c r="S151" s="17"/>
      <c r="T151" s="17"/>
      <c r="U151" s="17"/>
      <c r="V151" s="17">
        <v>1</v>
      </c>
      <c r="W151" s="17">
        <v>1</v>
      </c>
      <c r="X151" s="17"/>
      <c r="Y151" s="17"/>
      <c r="Z151" s="17"/>
      <c r="AA151" s="66"/>
      <c r="AB151" s="17"/>
      <c r="AC151" s="17"/>
      <c r="AD151" s="17"/>
      <c r="AE151" s="17"/>
      <c r="AF151" s="17"/>
      <c r="AG151" s="17"/>
      <c r="AH151" s="17"/>
      <c r="AI151" s="17"/>
      <c r="AJ151" s="17"/>
      <c r="AK151" s="17"/>
      <c r="AL151" s="17"/>
      <c r="AM151" s="17"/>
      <c r="AN151" s="17"/>
      <c r="AO151" s="17"/>
      <c r="AP151" s="16">
        <f t="shared" si="2"/>
        <v>30</v>
      </c>
      <c r="AR151"/>
      <c r="AS151"/>
      <c r="AT151"/>
      <c r="AU151"/>
    </row>
    <row r="152" spans="1:47" ht="16.5" customHeight="1" x14ac:dyDescent="0.3">
      <c r="A152" s="14">
        <v>149</v>
      </c>
      <c r="B152" s="88">
        <v>50</v>
      </c>
      <c r="C152" s="88" t="s">
        <v>61</v>
      </c>
      <c r="D152" s="1" t="s">
        <v>267</v>
      </c>
      <c r="E152" s="1" t="s">
        <v>38</v>
      </c>
      <c r="F152" s="17"/>
      <c r="G152" s="17"/>
      <c r="H152" s="17"/>
      <c r="I152" s="76"/>
      <c r="J152" s="76"/>
      <c r="K152" s="76"/>
      <c r="L152" s="76"/>
      <c r="M152" s="76"/>
      <c r="N152" s="65"/>
      <c r="O152" s="65"/>
      <c r="P152" s="65"/>
      <c r="Q152" s="17"/>
      <c r="R152" s="17"/>
      <c r="S152" s="66"/>
      <c r="T152" s="17"/>
      <c r="U152" s="17"/>
      <c r="V152" s="17"/>
      <c r="W152" s="17">
        <v>1</v>
      </c>
      <c r="X152" s="17"/>
      <c r="Y152" s="17"/>
      <c r="Z152" s="17"/>
      <c r="AA152" s="17"/>
      <c r="AB152" s="17">
        <v>1</v>
      </c>
      <c r="AC152" s="17"/>
      <c r="AD152" s="17">
        <v>1</v>
      </c>
      <c r="AE152" s="17"/>
      <c r="AF152" s="17"/>
      <c r="AG152" s="17"/>
      <c r="AH152" s="17"/>
      <c r="AI152" s="17"/>
      <c r="AJ152" s="17"/>
      <c r="AK152" s="17"/>
      <c r="AL152" s="17"/>
      <c r="AM152" s="17"/>
      <c r="AN152" s="17"/>
      <c r="AO152" s="17"/>
      <c r="AP152" s="16">
        <f t="shared" si="2"/>
        <v>29.9</v>
      </c>
      <c r="AR152"/>
      <c r="AS152"/>
      <c r="AT152"/>
      <c r="AU152"/>
    </row>
    <row r="153" spans="1:47" ht="16.5" customHeight="1" x14ac:dyDescent="0.3">
      <c r="A153" s="14">
        <v>150</v>
      </c>
      <c r="B153" s="88">
        <v>55</v>
      </c>
      <c r="C153" s="88" t="s">
        <v>61</v>
      </c>
      <c r="D153" s="1" t="s">
        <v>279</v>
      </c>
      <c r="E153" s="1" t="s">
        <v>248</v>
      </c>
      <c r="F153" s="17"/>
      <c r="G153" s="17"/>
      <c r="H153" s="17">
        <v>1</v>
      </c>
      <c r="I153" s="76"/>
      <c r="J153" s="76"/>
      <c r="K153" s="76"/>
      <c r="L153" s="76"/>
      <c r="M153" s="76"/>
      <c r="N153" s="65">
        <v>1</v>
      </c>
      <c r="O153" s="65"/>
      <c r="P153" s="65"/>
      <c r="Q153" s="17"/>
      <c r="R153" s="17"/>
      <c r="S153" s="66"/>
      <c r="T153" s="17"/>
      <c r="U153" s="17"/>
      <c r="V153" s="17"/>
      <c r="W153" s="17">
        <v>1</v>
      </c>
      <c r="X153" s="17"/>
      <c r="Y153" s="17"/>
      <c r="Z153" s="17"/>
      <c r="AA153" s="17"/>
      <c r="AB153" s="17"/>
      <c r="AC153" s="17"/>
      <c r="AD153" s="17"/>
      <c r="AE153" s="17"/>
      <c r="AF153" s="17"/>
      <c r="AG153" s="17"/>
      <c r="AH153" s="17"/>
      <c r="AI153" s="17"/>
      <c r="AJ153" s="17"/>
      <c r="AK153" s="17"/>
      <c r="AL153" s="17"/>
      <c r="AM153" s="17"/>
      <c r="AN153" s="17"/>
      <c r="AO153" s="17"/>
      <c r="AP153" s="16">
        <f t="shared" si="2"/>
        <v>29.89</v>
      </c>
      <c r="AR153"/>
      <c r="AS153"/>
      <c r="AT153"/>
      <c r="AU153"/>
    </row>
    <row r="154" spans="1:47" ht="16.5" customHeight="1" x14ac:dyDescent="0.3">
      <c r="A154" s="14">
        <v>151</v>
      </c>
      <c r="B154" s="88">
        <v>60</v>
      </c>
      <c r="C154" s="88" t="s">
        <v>62</v>
      </c>
      <c r="D154" s="53" t="s">
        <v>103</v>
      </c>
      <c r="E154" s="53" t="s">
        <v>104</v>
      </c>
      <c r="F154" s="17">
        <v>1</v>
      </c>
      <c r="G154" s="17"/>
      <c r="H154" s="17">
        <v>1</v>
      </c>
      <c r="I154" s="76"/>
      <c r="J154" s="76"/>
      <c r="K154" s="76"/>
      <c r="L154" s="76"/>
      <c r="M154" s="76"/>
      <c r="N154" s="65"/>
      <c r="O154" s="65"/>
      <c r="P154" s="65"/>
      <c r="Q154" s="17"/>
      <c r="R154" s="17"/>
      <c r="S154" s="66"/>
      <c r="T154" s="17"/>
      <c r="U154" s="17"/>
      <c r="V154" s="66"/>
      <c r="W154" s="66"/>
      <c r="X154" s="17"/>
      <c r="Y154" s="17"/>
      <c r="Z154" s="17">
        <v>1</v>
      </c>
      <c r="AA154" s="17"/>
      <c r="AB154" s="17"/>
      <c r="AC154" s="17"/>
      <c r="AD154" s="17"/>
      <c r="AE154" s="17"/>
      <c r="AF154" s="17"/>
      <c r="AG154" s="17"/>
      <c r="AH154" s="17"/>
      <c r="AI154" s="17"/>
      <c r="AJ154" s="17"/>
      <c r="AK154" s="17"/>
      <c r="AL154" s="17"/>
      <c r="AM154" s="17"/>
      <c r="AN154" s="17"/>
      <c r="AO154" s="17"/>
      <c r="AP154" s="16">
        <f t="shared" si="2"/>
        <v>29.7</v>
      </c>
      <c r="AR154"/>
      <c r="AS154"/>
      <c r="AT154"/>
      <c r="AU154"/>
    </row>
    <row r="155" spans="1:47" ht="16.5" customHeight="1" x14ac:dyDescent="0.3">
      <c r="A155" s="14">
        <v>152</v>
      </c>
      <c r="B155" s="88">
        <v>50</v>
      </c>
      <c r="C155" s="88" t="s">
        <v>61</v>
      </c>
      <c r="D155" s="1" t="s">
        <v>139</v>
      </c>
      <c r="E155" s="1" t="s">
        <v>140</v>
      </c>
      <c r="F155" s="17"/>
      <c r="G155" s="17"/>
      <c r="H155" s="17">
        <v>1</v>
      </c>
      <c r="I155" s="76"/>
      <c r="J155" s="76"/>
      <c r="K155" s="76"/>
      <c r="L155" s="76"/>
      <c r="M155" s="76"/>
      <c r="N155" s="65"/>
      <c r="O155" s="65"/>
      <c r="P155" s="65"/>
      <c r="Q155" s="17"/>
      <c r="R155" s="17"/>
      <c r="S155" s="66"/>
      <c r="T155" s="17"/>
      <c r="U155" s="17"/>
      <c r="V155" s="17">
        <v>1</v>
      </c>
      <c r="W155" s="17"/>
      <c r="X155" s="17"/>
      <c r="Y155" s="66"/>
      <c r="Z155" s="66"/>
      <c r="AA155" s="17"/>
      <c r="AB155" s="17"/>
      <c r="AC155" s="17"/>
      <c r="AD155" s="17"/>
      <c r="AE155" s="17"/>
      <c r="AF155" s="17">
        <v>1</v>
      </c>
      <c r="AG155" s="17"/>
      <c r="AH155" s="17"/>
      <c r="AI155" s="17"/>
      <c r="AJ155" s="17"/>
      <c r="AK155" s="17"/>
      <c r="AL155" s="17"/>
      <c r="AM155" s="17"/>
      <c r="AN155" s="17"/>
      <c r="AO155" s="17"/>
      <c r="AP155" s="16">
        <f t="shared" si="2"/>
        <v>29.4</v>
      </c>
      <c r="AR155"/>
      <c r="AS155"/>
      <c r="AT155"/>
      <c r="AU155"/>
    </row>
    <row r="156" spans="1:47" ht="16.5" customHeight="1" x14ac:dyDescent="0.3">
      <c r="A156" s="14">
        <v>153</v>
      </c>
      <c r="B156" s="88">
        <v>60</v>
      </c>
      <c r="C156" s="88" t="s">
        <v>61</v>
      </c>
      <c r="D156" s="1" t="s">
        <v>222</v>
      </c>
      <c r="E156" s="1" t="s">
        <v>223</v>
      </c>
      <c r="F156" s="17"/>
      <c r="G156" s="17"/>
      <c r="H156" s="17"/>
      <c r="I156" s="76"/>
      <c r="J156" s="76"/>
      <c r="K156" s="76"/>
      <c r="L156" s="76"/>
      <c r="M156" s="76"/>
      <c r="N156" s="65"/>
      <c r="O156" s="65"/>
      <c r="P156" s="65"/>
      <c r="Q156" s="17"/>
      <c r="R156" s="17"/>
      <c r="S156" s="66"/>
      <c r="T156" s="17"/>
      <c r="U156" s="17"/>
      <c r="V156" s="17"/>
      <c r="W156" s="17"/>
      <c r="X156" s="17"/>
      <c r="Y156" s="17">
        <v>1</v>
      </c>
      <c r="Z156" s="17"/>
      <c r="AA156" s="66"/>
      <c r="AB156" s="17">
        <v>1</v>
      </c>
      <c r="AC156" s="17"/>
      <c r="AD156" s="17"/>
      <c r="AE156" s="17"/>
      <c r="AF156" s="17"/>
      <c r="AG156" s="17"/>
      <c r="AH156" s="17"/>
      <c r="AI156" s="17"/>
      <c r="AJ156" s="17"/>
      <c r="AK156" s="17"/>
      <c r="AL156" s="17"/>
      <c r="AM156" s="17"/>
      <c r="AN156" s="17"/>
      <c r="AO156" s="17"/>
      <c r="AP156" s="16">
        <f t="shared" si="2"/>
        <v>26.5</v>
      </c>
      <c r="AR156"/>
      <c r="AS156"/>
      <c r="AT156"/>
      <c r="AU156"/>
    </row>
    <row r="157" spans="1:47" ht="16.5" customHeight="1" x14ac:dyDescent="0.3">
      <c r="A157" s="14">
        <v>154</v>
      </c>
      <c r="B157" s="88">
        <v>20</v>
      </c>
      <c r="C157" s="88" t="s">
        <v>62</v>
      </c>
      <c r="D157" s="53" t="s">
        <v>77</v>
      </c>
      <c r="E157" s="53" t="s">
        <v>78</v>
      </c>
      <c r="F157" s="17"/>
      <c r="G157" s="17"/>
      <c r="H157" s="17"/>
      <c r="I157" s="76"/>
      <c r="J157" s="76"/>
      <c r="K157" s="76"/>
      <c r="L157" s="76"/>
      <c r="M157" s="76"/>
      <c r="N157" s="65"/>
      <c r="O157" s="65"/>
      <c r="P157" s="65"/>
      <c r="Q157" s="17"/>
      <c r="R157" s="17"/>
      <c r="S157" s="66"/>
      <c r="T157" s="17"/>
      <c r="U157" s="17"/>
      <c r="V157" s="17">
        <v>1</v>
      </c>
      <c r="W157" s="17"/>
      <c r="X157" s="17"/>
      <c r="Y157" s="17">
        <v>1</v>
      </c>
      <c r="Z157" s="17"/>
      <c r="AA157" s="17"/>
      <c r="AB157" s="17"/>
      <c r="AC157" s="17"/>
      <c r="AD157" s="17"/>
      <c r="AE157" s="17"/>
      <c r="AF157" s="17"/>
      <c r="AG157" s="17"/>
      <c r="AH157" s="17"/>
      <c r="AI157" s="17"/>
      <c r="AJ157" s="17"/>
      <c r="AK157" s="17"/>
      <c r="AL157" s="17"/>
      <c r="AM157" s="17"/>
      <c r="AN157" s="17"/>
      <c r="AO157" s="17"/>
      <c r="AP157" s="16">
        <f t="shared" si="2"/>
        <v>26.5</v>
      </c>
      <c r="AR157"/>
      <c r="AS157"/>
      <c r="AT157"/>
      <c r="AU157"/>
    </row>
    <row r="158" spans="1:47" ht="16.5" customHeight="1" x14ac:dyDescent="0.3">
      <c r="A158" s="14">
        <v>155</v>
      </c>
      <c r="B158" s="88">
        <v>55</v>
      </c>
      <c r="C158" s="88" t="s">
        <v>61</v>
      </c>
      <c r="D158" s="1" t="s">
        <v>291</v>
      </c>
      <c r="E158" s="1" t="s">
        <v>157</v>
      </c>
      <c r="F158" s="17"/>
      <c r="G158" s="17"/>
      <c r="H158" s="17">
        <v>1</v>
      </c>
      <c r="I158" s="76"/>
      <c r="J158" s="76"/>
      <c r="K158" s="76"/>
      <c r="L158" s="76"/>
      <c r="M158" s="76">
        <v>1</v>
      </c>
      <c r="N158" s="65">
        <v>1</v>
      </c>
      <c r="O158" s="65"/>
      <c r="P158" s="65"/>
      <c r="Q158" s="17"/>
      <c r="R158" s="17"/>
      <c r="S158" s="66"/>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6">
        <f t="shared" si="2"/>
        <v>25.89</v>
      </c>
      <c r="AR158"/>
      <c r="AS158"/>
      <c r="AT158"/>
      <c r="AU158"/>
    </row>
    <row r="159" spans="1:47" ht="16.5" customHeight="1" x14ac:dyDescent="0.3">
      <c r="A159" s="14">
        <v>156</v>
      </c>
      <c r="B159" s="88">
        <v>50</v>
      </c>
      <c r="C159" s="88" t="s">
        <v>61</v>
      </c>
      <c r="D159" s="1" t="s">
        <v>359</v>
      </c>
      <c r="E159" s="1" t="s">
        <v>360</v>
      </c>
      <c r="F159" s="17"/>
      <c r="G159" s="17"/>
      <c r="H159" s="17">
        <v>1</v>
      </c>
      <c r="I159" s="76"/>
      <c r="J159" s="76"/>
      <c r="K159" s="76"/>
      <c r="L159" s="76"/>
      <c r="M159" s="76">
        <v>1</v>
      </c>
      <c r="N159" s="65">
        <v>1</v>
      </c>
      <c r="O159" s="65"/>
      <c r="P159" s="65"/>
      <c r="Q159" s="17"/>
      <c r="R159" s="17"/>
      <c r="S159" s="66"/>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6">
        <f t="shared" si="2"/>
        <v>25.89</v>
      </c>
      <c r="AR159"/>
      <c r="AS159"/>
      <c r="AT159"/>
      <c r="AU159"/>
    </row>
    <row r="160" spans="1:47" ht="16.5" customHeight="1" x14ac:dyDescent="0.3">
      <c r="A160" s="14">
        <v>157</v>
      </c>
      <c r="B160" s="88">
        <v>45</v>
      </c>
      <c r="C160" s="88" t="s">
        <v>61</v>
      </c>
      <c r="D160" s="1" t="s">
        <v>368</v>
      </c>
      <c r="E160" s="1" t="s">
        <v>369</v>
      </c>
      <c r="F160" s="17"/>
      <c r="G160" s="17"/>
      <c r="H160" s="17"/>
      <c r="I160" s="76">
        <v>1</v>
      </c>
      <c r="J160" s="76"/>
      <c r="K160" s="76"/>
      <c r="L160" s="76"/>
      <c r="M160" s="76"/>
      <c r="N160" s="65"/>
      <c r="O160" s="65"/>
      <c r="P160" s="65"/>
      <c r="Q160" s="17"/>
      <c r="R160" s="17"/>
      <c r="S160" s="66"/>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6">
        <f t="shared" si="2"/>
        <v>22.4</v>
      </c>
      <c r="AR160"/>
      <c r="AS160"/>
      <c r="AT160"/>
      <c r="AU160"/>
    </row>
    <row r="161" spans="1:47" ht="16.5" customHeight="1" x14ac:dyDescent="0.3">
      <c r="A161" s="14">
        <v>158</v>
      </c>
      <c r="B161" s="88">
        <v>40</v>
      </c>
      <c r="C161" s="88" t="s">
        <v>62</v>
      </c>
      <c r="D161" s="53" t="s">
        <v>340</v>
      </c>
      <c r="E161" s="53" t="s">
        <v>341</v>
      </c>
      <c r="F161" s="17"/>
      <c r="G161" s="17"/>
      <c r="H161" s="17"/>
      <c r="I161" s="76">
        <v>1</v>
      </c>
      <c r="J161" s="76"/>
      <c r="K161" s="76"/>
      <c r="L161" s="76"/>
      <c r="M161" s="76"/>
      <c r="N161" s="65"/>
      <c r="O161" s="65"/>
      <c r="P161" s="65"/>
      <c r="Q161" s="17"/>
      <c r="R161" s="17"/>
      <c r="S161" s="66"/>
      <c r="T161" s="66"/>
      <c r="U161" s="66"/>
      <c r="V161" s="17"/>
      <c r="W161" s="17"/>
      <c r="X161" s="17"/>
      <c r="Y161" s="17"/>
      <c r="Z161" s="17"/>
      <c r="AA161" s="17"/>
      <c r="AB161" s="17"/>
      <c r="AC161" s="17"/>
      <c r="AD161" s="17"/>
      <c r="AE161" s="17"/>
      <c r="AF161" s="17"/>
      <c r="AG161" s="17"/>
      <c r="AH161" s="17"/>
      <c r="AI161" s="17"/>
      <c r="AJ161" s="17"/>
      <c r="AK161" s="17"/>
      <c r="AL161" s="17"/>
      <c r="AM161" s="17"/>
      <c r="AN161" s="17"/>
      <c r="AO161" s="17"/>
      <c r="AP161" s="16">
        <f t="shared" si="2"/>
        <v>22.4</v>
      </c>
      <c r="AR161"/>
      <c r="AS161"/>
      <c r="AT161"/>
      <c r="AU161"/>
    </row>
    <row r="162" spans="1:47" ht="16.5" customHeight="1" x14ac:dyDescent="0.3">
      <c r="A162" s="14">
        <v>159</v>
      </c>
      <c r="B162" s="88">
        <v>50</v>
      </c>
      <c r="C162" s="88" t="s">
        <v>61</v>
      </c>
      <c r="D162" s="1" t="s">
        <v>413</v>
      </c>
      <c r="E162" s="1" t="s">
        <v>128</v>
      </c>
      <c r="F162" s="17"/>
      <c r="G162" s="17"/>
      <c r="H162" s="17"/>
      <c r="I162" s="76"/>
      <c r="J162" s="76"/>
      <c r="K162" s="76"/>
      <c r="L162" s="76"/>
      <c r="M162" s="76"/>
      <c r="N162" s="65"/>
      <c r="O162" s="65"/>
      <c r="P162" s="65"/>
      <c r="Q162" s="17"/>
      <c r="R162" s="17"/>
      <c r="S162" s="66"/>
      <c r="T162" s="17">
        <v>1</v>
      </c>
      <c r="U162" s="17"/>
      <c r="V162" s="17"/>
      <c r="W162" s="17"/>
      <c r="X162" s="17"/>
      <c r="Y162" s="17"/>
      <c r="Z162" s="17"/>
      <c r="AA162" s="17"/>
      <c r="AB162" s="17"/>
      <c r="AC162" s="17"/>
      <c r="AD162" s="17"/>
      <c r="AE162" s="17"/>
      <c r="AF162" s="17"/>
      <c r="AG162" s="17"/>
      <c r="AH162" s="17"/>
      <c r="AI162" s="17"/>
      <c r="AJ162" s="17"/>
      <c r="AK162" s="17"/>
      <c r="AL162" s="17"/>
      <c r="AM162" s="17"/>
      <c r="AN162" s="17"/>
      <c r="AO162" s="17"/>
      <c r="AP162" s="16">
        <f t="shared" si="2"/>
        <v>21.097000000000001</v>
      </c>
      <c r="AR162"/>
      <c r="AS162"/>
      <c r="AT162"/>
      <c r="AU162"/>
    </row>
    <row r="163" spans="1:47" ht="16.5" customHeight="1" x14ac:dyDescent="0.3">
      <c r="A163" s="14">
        <v>160</v>
      </c>
      <c r="B163" s="88">
        <v>50</v>
      </c>
      <c r="C163" s="88" t="s">
        <v>61</v>
      </c>
      <c r="D163" s="1" t="s">
        <v>98</v>
      </c>
      <c r="E163" s="1" t="s">
        <v>52</v>
      </c>
      <c r="F163" s="17"/>
      <c r="G163" s="17"/>
      <c r="H163" s="17"/>
      <c r="I163" s="76"/>
      <c r="J163" s="76"/>
      <c r="K163" s="76"/>
      <c r="L163" s="76"/>
      <c r="M163" s="76"/>
      <c r="N163" s="65"/>
      <c r="O163" s="65"/>
      <c r="P163" s="65"/>
      <c r="Q163" s="17"/>
      <c r="R163" s="17"/>
      <c r="S163" s="66"/>
      <c r="T163" s="17">
        <v>1</v>
      </c>
      <c r="U163" s="17"/>
      <c r="V163" s="17"/>
      <c r="W163" s="17"/>
      <c r="X163" s="17"/>
      <c r="Y163" s="17"/>
      <c r="Z163" s="17"/>
      <c r="AA163" s="17"/>
      <c r="AB163" s="17"/>
      <c r="AC163" s="17"/>
      <c r="AD163" s="17"/>
      <c r="AE163" s="17"/>
      <c r="AF163" s="17"/>
      <c r="AG163" s="17"/>
      <c r="AH163" s="17"/>
      <c r="AI163" s="17"/>
      <c r="AJ163" s="17"/>
      <c r="AK163" s="17"/>
      <c r="AL163" s="17"/>
      <c r="AM163" s="17"/>
      <c r="AN163" s="17"/>
      <c r="AO163" s="17"/>
      <c r="AP163" s="16">
        <f t="shared" si="2"/>
        <v>21.097000000000001</v>
      </c>
      <c r="AR163"/>
      <c r="AS163"/>
      <c r="AT163"/>
      <c r="AU163"/>
    </row>
    <row r="164" spans="1:47" ht="16.5" customHeight="1" x14ac:dyDescent="0.3">
      <c r="A164" s="14">
        <v>161</v>
      </c>
      <c r="B164" s="88">
        <v>45</v>
      </c>
      <c r="C164" s="88" t="s">
        <v>61</v>
      </c>
      <c r="D164" s="1" t="s">
        <v>280</v>
      </c>
      <c r="E164" s="1" t="s">
        <v>281</v>
      </c>
      <c r="F164" s="17"/>
      <c r="G164" s="17"/>
      <c r="H164" s="17"/>
      <c r="I164" s="76"/>
      <c r="J164" s="76"/>
      <c r="K164" s="76"/>
      <c r="L164" s="76"/>
      <c r="M164" s="76"/>
      <c r="N164" s="65"/>
      <c r="O164" s="65"/>
      <c r="P164" s="65"/>
      <c r="Q164" s="17"/>
      <c r="R164" s="17"/>
      <c r="S164" s="66">
        <v>1</v>
      </c>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6">
        <f t="shared" si="2"/>
        <v>21.097000000000001</v>
      </c>
      <c r="AR164"/>
      <c r="AS164"/>
      <c r="AT164"/>
      <c r="AU164"/>
    </row>
    <row r="165" spans="1:47" ht="16.5" customHeight="1" x14ac:dyDescent="0.3">
      <c r="A165" s="14">
        <v>162</v>
      </c>
      <c r="B165" s="88">
        <v>20</v>
      </c>
      <c r="C165" s="88" t="s">
        <v>61</v>
      </c>
      <c r="D165" s="1" t="s">
        <v>411</v>
      </c>
      <c r="E165" s="1" t="s">
        <v>456</v>
      </c>
      <c r="F165" s="17"/>
      <c r="G165" s="17"/>
      <c r="H165" s="17"/>
      <c r="I165" s="76"/>
      <c r="J165" s="76"/>
      <c r="K165" s="76"/>
      <c r="L165" s="76"/>
      <c r="M165" s="76"/>
      <c r="N165" s="65"/>
      <c r="O165" s="65"/>
      <c r="P165" s="65"/>
      <c r="Q165" s="17"/>
      <c r="R165" s="17"/>
      <c r="S165" s="66"/>
      <c r="T165" s="17">
        <v>1</v>
      </c>
      <c r="U165" s="17"/>
      <c r="V165" s="17"/>
      <c r="W165" s="17"/>
      <c r="X165" s="17"/>
      <c r="Y165" s="17"/>
      <c r="Z165" s="17"/>
      <c r="AA165" s="17"/>
      <c r="AB165" s="17"/>
      <c r="AC165" s="17"/>
      <c r="AD165" s="17"/>
      <c r="AE165" s="17"/>
      <c r="AF165" s="17"/>
      <c r="AG165" s="17"/>
      <c r="AH165" s="17"/>
      <c r="AI165" s="17"/>
      <c r="AJ165" s="17"/>
      <c r="AK165" s="17"/>
      <c r="AL165" s="17"/>
      <c r="AM165" s="17"/>
      <c r="AN165" s="17"/>
      <c r="AO165" s="17"/>
      <c r="AP165" s="16">
        <f t="shared" si="2"/>
        <v>21.097000000000001</v>
      </c>
      <c r="AR165"/>
      <c r="AS165"/>
      <c r="AT165"/>
      <c r="AU165"/>
    </row>
    <row r="166" spans="1:47" ht="16.5" customHeight="1" x14ac:dyDescent="0.3">
      <c r="A166" s="14">
        <v>163</v>
      </c>
      <c r="B166" s="88">
        <v>65</v>
      </c>
      <c r="C166" s="88" t="s">
        <v>62</v>
      </c>
      <c r="D166" s="53" t="s">
        <v>107</v>
      </c>
      <c r="E166" s="53" t="s">
        <v>104</v>
      </c>
      <c r="F166" s="17">
        <v>1</v>
      </c>
      <c r="G166" s="17"/>
      <c r="H166" s="17">
        <v>1</v>
      </c>
      <c r="I166" s="76"/>
      <c r="J166" s="76"/>
      <c r="K166" s="76"/>
      <c r="L166" s="76"/>
      <c r="M166" s="76"/>
      <c r="N166" s="65"/>
      <c r="O166" s="65"/>
      <c r="P166" s="65"/>
      <c r="Q166" s="17"/>
      <c r="R166" s="17"/>
      <c r="S166" s="66"/>
      <c r="T166" s="17"/>
      <c r="U166" s="17"/>
      <c r="V166" s="17"/>
      <c r="W166" s="17"/>
      <c r="X166" s="17"/>
      <c r="Y166" s="66"/>
      <c r="Z166" s="66"/>
      <c r="AA166" s="17"/>
      <c r="AB166" s="17"/>
      <c r="AC166" s="17"/>
      <c r="AD166" s="17"/>
      <c r="AE166" s="17"/>
      <c r="AF166" s="17"/>
      <c r="AG166" s="17"/>
      <c r="AH166" s="17"/>
      <c r="AI166" s="17"/>
      <c r="AJ166" s="17"/>
      <c r="AK166" s="17"/>
      <c r="AL166" s="17"/>
      <c r="AM166" s="17"/>
      <c r="AN166" s="17"/>
      <c r="AO166" s="17"/>
      <c r="AP166" s="16">
        <f t="shared" si="2"/>
        <v>20</v>
      </c>
      <c r="AR166"/>
      <c r="AS166"/>
      <c r="AT166"/>
      <c r="AU166"/>
    </row>
    <row r="167" spans="1:47" ht="16.5" customHeight="1" x14ac:dyDescent="0.3">
      <c r="A167" s="14">
        <v>164</v>
      </c>
      <c r="B167" s="88">
        <v>50</v>
      </c>
      <c r="C167" s="88" t="s">
        <v>61</v>
      </c>
      <c r="D167" s="1" t="s">
        <v>251</v>
      </c>
      <c r="E167" s="1" t="s">
        <v>128</v>
      </c>
      <c r="F167" s="17">
        <v>1</v>
      </c>
      <c r="G167" s="17"/>
      <c r="H167" s="17">
        <v>1</v>
      </c>
      <c r="I167" s="76"/>
      <c r="J167" s="76"/>
      <c r="K167" s="76"/>
      <c r="L167" s="76"/>
      <c r="M167" s="76"/>
      <c r="N167" s="65"/>
      <c r="O167" s="65"/>
      <c r="P167" s="65"/>
      <c r="Q167" s="17"/>
      <c r="R167" s="17"/>
      <c r="S167" s="66"/>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6">
        <f t="shared" si="2"/>
        <v>20</v>
      </c>
      <c r="AR167"/>
      <c r="AS167"/>
      <c r="AT167"/>
      <c r="AU167"/>
    </row>
    <row r="168" spans="1:47" ht="16.5" customHeight="1" x14ac:dyDescent="0.3">
      <c r="A168" s="14">
        <v>165</v>
      </c>
      <c r="B168" s="88">
        <v>40</v>
      </c>
      <c r="C168" s="88" t="s">
        <v>61</v>
      </c>
      <c r="D168" s="1" t="s">
        <v>220</v>
      </c>
      <c r="E168" s="1" t="s">
        <v>221</v>
      </c>
      <c r="F168" s="17"/>
      <c r="G168" s="17"/>
      <c r="H168" s="17"/>
      <c r="I168" s="76"/>
      <c r="J168" s="76"/>
      <c r="K168" s="76"/>
      <c r="L168" s="76"/>
      <c r="M168" s="76"/>
      <c r="N168" s="65"/>
      <c r="O168" s="65"/>
      <c r="P168" s="65"/>
      <c r="Q168" s="17"/>
      <c r="R168" s="17"/>
      <c r="S168" s="17"/>
      <c r="T168" s="17"/>
      <c r="U168" s="17"/>
      <c r="V168" s="17"/>
      <c r="W168" s="17"/>
      <c r="X168" s="17"/>
      <c r="Y168" s="17"/>
      <c r="Z168" s="17"/>
      <c r="AA168" s="17"/>
      <c r="AB168" s="17"/>
      <c r="AC168" s="17">
        <v>1</v>
      </c>
      <c r="AD168" s="17"/>
      <c r="AE168" s="17">
        <v>1</v>
      </c>
      <c r="AF168" s="17"/>
      <c r="AG168" s="17"/>
      <c r="AH168" s="17"/>
      <c r="AI168" s="17"/>
      <c r="AJ168" s="17"/>
      <c r="AK168" s="17"/>
      <c r="AL168" s="17"/>
      <c r="AM168" s="17"/>
      <c r="AN168" s="17"/>
      <c r="AO168" s="17"/>
      <c r="AP168" s="16">
        <f t="shared" si="2"/>
        <v>20</v>
      </c>
      <c r="AR168"/>
      <c r="AS168"/>
      <c r="AT168"/>
      <c r="AU168"/>
    </row>
    <row r="169" spans="1:47" ht="16.5" customHeight="1" x14ac:dyDescent="0.3">
      <c r="A169" s="14">
        <v>166</v>
      </c>
      <c r="B169" s="88">
        <v>20</v>
      </c>
      <c r="C169" s="88" t="s">
        <v>61</v>
      </c>
      <c r="D169" s="1" t="s">
        <v>233</v>
      </c>
      <c r="E169" s="1" t="s">
        <v>130</v>
      </c>
      <c r="F169" s="17">
        <v>1</v>
      </c>
      <c r="G169" s="17"/>
      <c r="H169" s="17">
        <v>1</v>
      </c>
      <c r="I169" s="76"/>
      <c r="J169" s="76"/>
      <c r="K169" s="76"/>
      <c r="L169" s="76"/>
      <c r="M169" s="76"/>
      <c r="N169" s="65"/>
      <c r="O169" s="65"/>
      <c r="P169" s="65"/>
      <c r="Q169" s="17"/>
      <c r="R169" s="17"/>
      <c r="S169" s="66"/>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6">
        <f t="shared" si="2"/>
        <v>20</v>
      </c>
      <c r="AR169"/>
      <c r="AS169"/>
      <c r="AT169"/>
      <c r="AU169"/>
    </row>
    <row r="170" spans="1:47" ht="16.5" customHeight="1" x14ac:dyDescent="0.3">
      <c r="A170" s="14">
        <v>167</v>
      </c>
      <c r="B170" s="88">
        <v>55</v>
      </c>
      <c r="C170" s="88" t="s">
        <v>62</v>
      </c>
      <c r="D170" s="53" t="s">
        <v>387</v>
      </c>
      <c r="E170" s="53" t="s">
        <v>388</v>
      </c>
      <c r="F170" s="17"/>
      <c r="G170" s="17">
        <v>1</v>
      </c>
      <c r="H170" s="17">
        <v>1</v>
      </c>
      <c r="I170" s="76"/>
      <c r="J170" s="76"/>
      <c r="K170" s="76"/>
      <c r="L170" s="76"/>
      <c r="M170" s="76"/>
      <c r="N170" s="65"/>
      <c r="O170" s="65"/>
      <c r="P170" s="65"/>
      <c r="Q170" s="17"/>
      <c r="R170" s="17"/>
      <c r="S170" s="66"/>
      <c r="T170" s="17"/>
      <c r="U170" s="17"/>
      <c r="V170" s="17"/>
      <c r="W170" s="17"/>
      <c r="X170" s="17"/>
      <c r="Y170" s="17"/>
      <c r="Z170" s="17"/>
      <c r="AA170" s="17"/>
      <c r="AB170" s="66"/>
      <c r="AC170" s="17"/>
      <c r="AD170" s="17"/>
      <c r="AE170" s="17"/>
      <c r="AF170" s="17"/>
      <c r="AG170" s="17"/>
      <c r="AH170" s="17"/>
      <c r="AI170" s="17"/>
      <c r="AJ170" s="17"/>
      <c r="AK170" s="17"/>
      <c r="AL170" s="17"/>
      <c r="AM170" s="17"/>
      <c r="AN170" s="17"/>
      <c r="AO170" s="17"/>
      <c r="AP170" s="16">
        <f t="shared" si="2"/>
        <v>19.899999999999999</v>
      </c>
      <c r="AR170"/>
      <c r="AS170"/>
      <c r="AT170"/>
      <c r="AU170"/>
    </row>
    <row r="171" spans="1:47" ht="16.5" customHeight="1" x14ac:dyDescent="0.3">
      <c r="A171" s="14">
        <v>168</v>
      </c>
      <c r="B171" s="88">
        <v>55</v>
      </c>
      <c r="C171" s="88" t="s">
        <v>62</v>
      </c>
      <c r="D171" s="53" t="s">
        <v>95</v>
      </c>
      <c r="E171" s="53" t="s">
        <v>45</v>
      </c>
      <c r="F171" s="17"/>
      <c r="G171" s="17">
        <v>1</v>
      </c>
      <c r="H171" s="17">
        <v>1</v>
      </c>
      <c r="I171" s="76"/>
      <c r="J171" s="76"/>
      <c r="K171" s="76"/>
      <c r="L171" s="76"/>
      <c r="M171" s="76"/>
      <c r="N171" s="65"/>
      <c r="O171" s="65"/>
      <c r="P171" s="65"/>
      <c r="Q171" s="17"/>
      <c r="R171" s="17"/>
      <c r="S171" s="66"/>
      <c r="T171" s="66"/>
      <c r="U171" s="66"/>
      <c r="V171" s="17"/>
      <c r="W171" s="17"/>
      <c r="X171" s="66"/>
      <c r="Y171" s="17"/>
      <c r="Z171" s="17"/>
      <c r="AA171" s="17"/>
      <c r="AB171" s="17"/>
      <c r="AC171" s="17"/>
      <c r="AD171" s="17"/>
      <c r="AE171" s="17"/>
      <c r="AF171" s="17"/>
      <c r="AG171" s="17"/>
      <c r="AH171" s="17"/>
      <c r="AI171" s="17"/>
      <c r="AJ171" s="17"/>
      <c r="AK171" s="17"/>
      <c r="AL171" s="17"/>
      <c r="AM171" s="17"/>
      <c r="AN171" s="17"/>
      <c r="AO171" s="17"/>
      <c r="AP171" s="16">
        <f t="shared" si="2"/>
        <v>19.899999999999999</v>
      </c>
      <c r="AR171"/>
      <c r="AS171"/>
      <c r="AT171"/>
      <c r="AU171"/>
    </row>
    <row r="172" spans="1:47" ht="16.5" customHeight="1" x14ac:dyDescent="0.3">
      <c r="A172" s="14">
        <v>169</v>
      </c>
      <c r="B172" s="88">
        <v>55</v>
      </c>
      <c r="C172" s="88" t="s">
        <v>61</v>
      </c>
      <c r="D172" s="1" t="s">
        <v>151</v>
      </c>
      <c r="E172" s="1" t="s">
        <v>128</v>
      </c>
      <c r="F172" s="17"/>
      <c r="G172" s="17"/>
      <c r="H172" s="17"/>
      <c r="I172" s="76"/>
      <c r="J172" s="76"/>
      <c r="K172" s="76"/>
      <c r="L172" s="76"/>
      <c r="M172" s="76"/>
      <c r="N172" s="65"/>
      <c r="O172" s="65"/>
      <c r="P172" s="65"/>
      <c r="Q172" s="17"/>
      <c r="R172" s="17"/>
      <c r="S172" s="66"/>
      <c r="T172" s="17"/>
      <c r="U172" s="17"/>
      <c r="V172" s="17"/>
      <c r="W172" s="17"/>
      <c r="X172" s="17"/>
      <c r="Y172" s="17"/>
      <c r="Z172" s="17"/>
      <c r="AA172" s="17"/>
      <c r="AB172" s="17"/>
      <c r="AC172" s="17">
        <v>1</v>
      </c>
      <c r="AD172" s="17">
        <v>1</v>
      </c>
      <c r="AE172" s="17"/>
      <c r="AF172" s="17"/>
      <c r="AG172" s="17"/>
      <c r="AH172" s="17"/>
      <c r="AI172" s="17"/>
      <c r="AJ172" s="17"/>
      <c r="AK172" s="17"/>
      <c r="AL172" s="17"/>
      <c r="AM172" s="17"/>
      <c r="AN172" s="17"/>
      <c r="AO172" s="17"/>
      <c r="AP172" s="16">
        <f t="shared" si="2"/>
        <v>19.899999999999999</v>
      </c>
      <c r="AR172"/>
      <c r="AS172"/>
      <c r="AT172"/>
      <c r="AU172"/>
    </row>
    <row r="173" spans="1:47" ht="16.5" customHeight="1" x14ac:dyDescent="0.3">
      <c r="A173" s="14">
        <v>170</v>
      </c>
      <c r="B173" s="88">
        <v>55</v>
      </c>
      <c r="C173" s="88" t="s">
        <v>61</v>
      </c>
      <c r="D173" s="1" t="s">
        <v>272</v>
      </c>
      <c r="E173" s="1" t="s">
        <v>179</v>
      </c>
      <c r="F173" s="17"/>
      <c r="G173" s="17">
        <v>1</v>
      </c>
      <c r="H173" s="17">
        <v>1</v>
      </c>
      <c r="I173" s="76"/>
      <c r="J173" s="76"/>
      <c r="K173" s="76"/>
      <c r="L173" s="76"/>
      <c r="M173" s="76"/>
      <c r="N173" s="65"/>
      <c r="O173" s="65"/>
      <c r="P173" s="65"/>
      <c r="Q173" s="17"/>
      <c r="R173" s="17"/>
      <c r="S173" s="66"/>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6">
        <f t="shared" si="2"/>
        <v>19.899999999999999</v>
      </c>
      <c r="AR173"/>
      <c r="AS173"/>
      <c r="AT173"/>
      <c r="AU173"/>
    </row>
    <row r="174" spans="1:47" ht="16.5" customHeight="1" x14ac:dyDescent="0.3">
      <c r="A174" s="14">
        <v>171</v>
      </c>
      <c r="B174" s="88">
        <v>50</v>
      </c>
      <c r="C174" s="88" t="s">
        <v>62</v>
      </c>
      <c r="D174" s="53" t="s">
        <v>385</v>
      </c>
      <c r="E174" s="53" t="s">
        <v>386</v>
      </c>
      <c r="F174" s="17"/>
      <c r="G174" s="17"/>
      <c r="H174" s="17"/>
      <c r="I174" s="76"/>
      <c r="J174" s="76"/>
      <c r="K174" s="76"/>
      <c r="L174" s="76"/>
      <c r="M174" s="76"/>
      <c r="N174" s="65"/>
      <c r="O174" s="65"/>
      <c r="P174" s="65"/>
      <c r="Q174" s="17"/>
      <c r="R174" s="17"/>
      <c r="S174" s="66"/>
      <c r="T174" s="17"/>
      <c r="U174" s="17"/>
      <c r="V174" s="17"/>
      <c r="W174" s="17"/>
      <c r="X174" s="17"/>
      <c r="Y174" s="17"/>
      <c r="Z174" s="17"/>
      <c r="AA174" s="17"/>
      <c r="AB174" s="17"/>
      <c r="AC174" s="17"/>
      <c r="AD174" s="17">
        <v>1</v>
      </c>
      <c r="AE174" s="17">
        <v>1</v>
      </c>
      <c r="AF174" s="17"/>
      <c r="AG174" s="17"/>
      <c r="AH174" s="17"/>
      <c r="AI174" s="17"/>
      <c r="AJ174" s="17"/>
      <c r="AK174" s="17"/>
      <c r="AL174" s="17"/>
      <c r="AM174" s="17"/>
      <c r="AN174" s="17"/>
      <c r="AO174" s="17"/>
      <c r="AP174" s="16">
        <f t="shared" si="2"/>
        <v>19.899999999999999</v>
      </c>
      <c r="AR174"/>
      <c r="AS174"/>
      <c r="AT174"/>
      <c r="AU174"/>
    </row>
    <row r="175" spans="1:47" ht="16.5" customHeight="1" x14ac:dyDescent="0.3">
      <c r="A175" s="14">
        <v>172</v>
      </c>
      <c r="B175" s="88">
        <v>50</v>
      </c>
      <c r="C175" s="88" t="s">
        <v>62</v>
      </c>
      <c r="D175" s="53" t="s">
        <v>218</v>
      </c>
      <c r="E175" s="53" t="s">
        <v>219</v>
      </c>
      <c r="F175" s="17"/>
      <c r="G175" s="17"/>
      <c r="H175" s="17">
        <v>1</v>
      </c>
      <c r="I175" s="76"/>
      <c r="J175" s="76"/>
      <c r="K175" s="76"/>
      <c r="L175" s="76"/>
      <c r="M175" s="76"/>
      <c r="N175" s="65"/>
      <c r="O175" s="65"/>
      <c r="P175" s="65"/>
      <c r="Q175" s="17"/>
      <c r="R175" s="17"/>
      <c r="S175" s="66"/>
      <c r="T175" s="17"/>
      <c r="U175" s="17"/>
      <c r="V175" s="17"/>
      <c r="W175" s="17">
        <v>1</v>
      </c>
      <c r="X175" s="17"/>
      <c r="Y175" s="17"/>
      <c r="Z175" s="17"/>
      <c r="AA175" s="17"/>
      <c r="AB175" s="17"/>
      <c r="AC175" s="17"/>
      <c r="AD175" s="17"/>
      <c r="AE175" s="17"/>
      <c r="AF175" s="17"/>
      <c r="AG175" s="17"/>
      <c r="AH175" s="17"/>
      <c r="AI175" s="17"/>
      <c r="AJ175" s="17"/>
      <c r="AK175" s="17"/>
      <c r="AL175" s="17"/>
      <c r="AM175" s="17"/>
      <c r="AN175" s="17"/>
      <c r="AO175" s="17"/>
      <c r="AP175" s="16">
        <f t="shared" si="2"/>
        <v>19.899999999999999</v>
      </c>
      <c r="AR175"/>
      <c r="AS175"/>
      <c r="AT175"/>
      <c r="AU175"/>
    </row>
    <row r="176" spans="1:47" ht="16.5" customHeight="1" x14ac:dyDescent="0.3">
      <c r="A176" s="14">
        <v>173</v>
      </c>
      <c r="B176" s="88">
        <v>50</v>
      </c>
      <c r="C176" s="88" t="s">
        <v>61</v>
      </c>
      <c r="D176" s="1" t="s">
        <v>400</v>
      </c>
      <c r="E176" s="1" t="s">
        <v>150</v>
      </c>
      <c r="F176" s="17"/>
      <c r="G176" s="17"/>
      <c r="H176" s="17">
        <v>1</v>
      </c>
      <c r="I176" s="76"/>
      <c r="J176" s="76"/>
      <c r="K176" s="76"/>
      <c r="L176" s="76"/>
      <c r="M176" s="76"/>
      <c r="N176" s="76"/>
      <c r="O176" s="76"/>
      <c r="P176" s="76"/>
      <c r="Q176" s="17"/>
      <c r="R176" s="17"/>
      <c r="S176" s="66"/>
      <c r="T176" s="17"/>
      <c r="U176" s="17"/>
      <c r="V176" s="17">
        <v>1</v>
      </c>
      <c r="W176" s="17"/>
      <c r="X176" s="17"/>
      <c r="Y176" s="17"/>
      <c r="Z176" s="17"/>
      <c r="AA176" s="17"/>
      <c r="AB176" s="17"/>
      <c r="AC176" s="17"/>
      <c r="AD176" s="17"/>
      <c r="AE176" s="17"/>
      <c r="AF176" s="17"/>
      <c r="AG176" s="17"/>
      <c r="AH176" s="17"/>
      <c r="AI176" s="17"/>
      <c r="AJ176" s="17"/>
      <c r="AK176" s="17"/>
      <c r="AL176" s="17"/>
      <c r="AM176" s="17"/>
      <c r="AN176" s="17"/>
      <c r="AO176" s="17"/>
      <c r="AP176" s="16">
        <f t="shared" si="2"/>
        <v>19.899999999999999</v>
      </c>
      <c r="AR176"/>
      <c r="AS176"/>
      <c r="AT176"/>
      <c r="AU176"/>
    </row>
    <row r="177" spans="1:47" ht="16.5" customHeight="1" x14ac:dyDescent="0.3">
      <c r="A177" s="14">
        <v>174</v>
      </c>
      <c r="B177" s="88">
        <v>50</v>
      </c>
      <c r="C177" s="88" t="s">
        <v>61</v>
      </c>
      <c r="D177" s="1" t="s">
        <v>304</v>
      </c>
      <c r="E177" s="1" t="s">
        <v>115</v>
      </c>
      <c r="F177" s="17"/>
      <c r="G177" s="17"/>
      <c r="H177" s="17">
        <v>1</v>
      </c>
      <c r="I177" s="17"/>
      <c r="J177" s="17"/>
      <c r="K177" s="17"/>
      <c r="L177" s="17"/>
      <c r="M177" s="17"/>
      <c r="N177" s="17"/>
      <c r="O177" s="17"/>
      <c r="P177" s="17"/>
      <c r="Q177" s="17"/>
      <c r="R177" s="17"/>
      <c r="S177" s="66"/>
      <c r="T177" s="17"/>
      <c r="U177" s="17"/>
      <c r="V177" s="17"/>
      <c r="W177" s="17">
        <v>1</v>
      </c>
      <c r="X177" s="17"/>
      <c r="Y177" s="17"/>
      <c r="Z177" s="17"/>
      <c r="AA177" s="17"/>
      <c r="AB177" s="17"/>
      <c r="AC177" s="17"/>
      <c r="AD177" s="17"/>
      <c r="AE177" s="17"/>
      <c r="AF177" s="17"/>
      <c r="AG177" s="17"/>
      <c r="AH177" s="17"/>
      <c r="AI177" s="17"/>
      <c r="AJ177" s="17"/>
      <c r="AK177" s="17"/>
      <c r="AL177" s="17"/>
      <c r="AM177" s="17"/>
      <c r="AN177" s="17"/>
      <c r="AO177" s="17"/>
      <c r="AP177" s="16">
        <f t="shared" si="2"/>
        <v>19.899999999999999</v>
      </c>
      <c r="AR177"/>
      <c r="AS177"/>
      <c r="AT177"/>
      <c r="AU177"/>
    </row>
    <row r="178" spans="1:47" ht="16.5" customHeight="1" x14ac:dyDescent="0.3">
      <c r="A178" s="14">
        <v>175</v>
      </c>
      <c r="B178" s="88">
        <v>50</v>
      </c>
      <c r="C178" s="88" t="s">
        <v>61</v>
      </c>
      <c r="D178" s="1" t="s">
        <v>382</v>
      </c>
      <c r="E178" s="1" t="s">
        <v>242</v>
      </c>
      <c r="F178" s="17"/>
      <c r="G178" s="17"/>
      <c r="H178" s="17">
        <v>1</v>
      </c>
      <c r="I178" s="17"/>
      <c r="J178" s="17"/>
      <c r="K178" s="17"/>
      <c r="L178" s="17"/>
      <c r="M178" s="17"/>
      <c r="N178" s="17"/>
      <c r="O178" s="17"/>
      <c r="P178" s="17"/>
      <c r="Q178" s="17"/>
      <c r="R178" s="17"/>
      <c r="S178" s="66"/>
      <c r="T178" s="17"/>
      <c r="U178" s="17"/>
      <c r="V178" s="17">
        <v>1</v>
      </c>
      <c r="W178" s="17"/>
      <c r="X178" s="17"/>
      <c r="Y178" s="17"/>
      <c r="Z178" s="17"/>
      <c r="AA178" s="17"/>
      <c r="AB178" s="17"/>
      <c r="AC178" s="17"/>
      <c r="AD178" s="17"/>
      <c r="AE178" s="17"/>
      <c r="AF178" s="17"/>
      <c r="AG178" s="17"/>
      <c r="AH178" s="17"/>
      <c r="AI178" s="17"/>
      <c r="AJ178" s="17"/>
      <c r="AK178" s="17"/>
      <c r="AL178" s="17"/>
      <c r="AM178" s="17"/>
      <c r="AN178" s="17"/>
      <c r="AO178" s="17"/>
      <c r="AP178" s="16">
        <f t="shared" si="2"/>
        <v>19.899999999999999</v>
      </c>
      <c r="AR178"/>
      <c r="AS178"/>
      <c r="AT178"/>
      <c r="AU178"/>
    </row>
    <row r="179" spans="1:47" ht="16.5" customHeight="1" x14ac:dyDescent="0.3">
      <c r="A179" s="14">
        <v>176</v>
      </c>
      <c r="B179" s="88">
        <v>45</v>
      </c>
      <c r="C179" s="88" t="s">
        <v>62</v>
      </c>
      <c r="D179" s="53" t="s">
        <v>49</v>
      </c>
      <c r="E179" s="53" t="s">
        <v>50</v>
      </c>
      <c r="F179" s="17"/>
      <c r="G179" s="17">
        <v>1</v>
      </c>
      <c r="H179" s="17">
        <v>1</v>
      </c>
      <c r="I179" s="17"/>
      <c r="J179" s="17"/>
      <c r="K179" s="17"/>
      <c r="L179" s="17"/>
      <c r="M179" s="17"/>
      <c r="N179" s="17"/>
      <c r="O179" s="17"/>
      <c r="P179" s="17"/>
      <c r="Q179" s="17"/>
      <c r="R179" s="17"/>
      <c r="S179" s="66"/>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6">
        <f t="shared" si="2"/>
        <v>19.899999999999999</v>
      </c>
      <c r="AR179"/>
      <c r="AS179"/>
      <c r="AT179"/>
      <c r="AU179"/>
    </row>
    <row r="180" spans="1:47" ht="16.5" customHeight="1" x14ac:dyDescent="0.3">
      <c r="A180" s="14">
        <v>177</v>
      </c>
      <c r="B180" s="88">
        <v>45</v>
      </c>
      <c r="C180" s="88" t="s">
        <v>61</v>
      </c>
      <c r="D180" s="1" t="s">
        <v>274</v>
      </c>
      <c r="E180" s="1" t="s">
        <v>237</v>
      </c>
      <c r="F180" s="17"/>
      <c r="G180" s="17"/>
      <c r="H180" s="17"/>
      <c r="I180" s="17"/>
      <c r="J180" s="17"/>
      <c r="K180" s="17"/>
      <c r="L180" s="17"/>
      <c r="M180" s="17"/>
      <c r="N180" s="17"/>
      <c r="O180" s="17"/>
      <c r="P180" s="17"/>
      <c r="Q180" s="17"/>
      <c r="R180" s="17"/>
      <c r="S180" s="66"/>
      <c r="T180" s="17"/>
      <c r="U180" s="17"/>
      <c r="V180" s="17"/>
      <c r="W180" s="17">
        <v>1</v>
      </c>
      <c r="X180" s="17"/>
      <c r="Y180" s="17"/>
      <c r="Z180" s="17"/>
      <c r="AA180" s="17"/>
      <c r="AB180" s="17"/>
      <c r="AC180" s="17"/>
      <c r="AD180" s="17">
        <v>1</v>
      </c>
      <c r="AE180" s="17"/>
      <c r="AF180" s="17"/>
      <c r="AG180" s="17"/>
      <c r="AH180" s="17"/>
      <c r="AI180" s="17"/>
      <c r="AJ180" s="17"/>
      <c r="AK180" s="17"/>
      <c r="AL180" s="17"/>
      <c r="AM180" s="17"/>
      <c r="AN180" s="17"/>
      <c r="AO180" s="17"/>
      <c r="AP180" s="16">
        <f t="shared" si="2"/>
        <v>19.899999999999999</v>
      </c>
      <c r="AR180"/>
      <c r="AS180"/>
      <c r="AT180"/>
      <c r="AU180"/>
    </row>
    <row r="181" spans="1:47" ht="16.5" customHeight="1" x14ac:dyDescent="0.3">
      <c r="A181" s="14">
        <v>178</v>
      </c>
      <c r="B181" s="88">
        <v>45</v>
      </c>
      <c r="C181" s="88" t="s">
        <v>61</v>
      </c>
      <c r="D181" s="1" t="s">
        <v>273</v>
      </c>
      <c r="E181" s="1" t="s">
        <v>179</v>
      </c>
      <c r="F181" s="17"/>
      <c r="G181" s="17"/>
      <c r="H181" s="17">
        <v>1</v>
      </c>
      <c r="I181" s="17"/>
      <c r="J181" s="17"/>
      <c r="K181" s="17"/>
      <c r="L181" s="17"/>
      <c r="M181" s="17"/>
      <c r="N181" s="17">
        <v>1</v>
      </c>
      <c r="O181" s="17"/>
      <c r="P181" s="17"/>
      <c r="Q181" s="17"/>
      <c r="R181" s="17"/>
      <c r="S181" s="66"/>
      <c r="T181" s="17"/>
      <c r="U181" s="17"/>
      <c r="V181" s="17"/>
      <c r="W181" s="17"/>
      <c r="X181" s="66"/>
      <c r="Y181" s="17"/>
      <c r="Z181" s="17"/>
      <c r="AA181" s="17"/>
      <c r="AB181" s="17"/>
      <c r="AC181" s="17"/>
      <c r="AD181" s="17"/>
      <c r="AE181" s="17"/>
      <c r="AF181" s="17"/>
      <c r="AG181" s="17"/>
      <c r="AH181" s="17"/>
      <c r="AI181" s="17"/>
      <c r="AJ181" s="17"/>
      <c r="AK181" s="17"/>
      <c r="AL181" s="17"/>
      <c r="AM181" s="17"/>
      <c r="AN181" s="17"/>
      <c r="AO181" s="17"/>
      <c r="AP181" s="16">
        <f t="shared" si="2"/>
        <v>19.89</v>
      </c>
      <c r="AR181"/>
      <c r="AS181"/>
      <c r="AT181"/>
      <c r="AU181"/>
    </row>
    <row r="182" spans="1:47" ht="16.5" customHeight="1" x14ac:dyDescent="0.3">
      <c r="A182" s="14">
        <v>179</v>
      </c>
      <c r="B182" s="88">
        <v>50</v>
      </c>
      <c r="C182" s="88" t="s">
        <v>61</v>
      </c>
      <c r="D182" s="1" t="s">
        <v>263</v>
      </c>
      <c r="E182" s="1" t="s">
        <v>38</v>
      </c>
      <c r="F182" s="17"/>
      <c r="G182" s="17"/>
      <c r="H182" s="17">
        <v>1</v>
      </c>
      <c r="I182" s="17"/>
      <c r="J182" s="17"/>
      <c r="K182" s="17"/>
      <c r="L182" s="17"/>
      <c r="M182" s="17"/>
      <c r="N182" s="17"/>
      <c r="O182" s="17"/>
      <c r="P182" s="17"/>
      <c r="Q182" s="17"/>
      <c r="R182" s="17"/>
      <c r="S182" s="66"/>
      <c r="T182" s="17"/>
      <c r="U182" s="17"/>
      <c r="V182" s="17"/>
      <c r="W182" s="17"/>
      <c r="X182" s="17"/>
      <c r="Y182" s="17"/>
      <c r="Z182" s="17"/>
      <c r="AA182" s="17"/>
      <c r="AB182" s="17"/>
      <c r="AC182" s="17"/>
      <c r="AD182" s="17">
        <v>1</v>
      </c>
      <c r="AE182" s="17"/>
      <c r="AF182" s="17"/>
      <c r="AG182" s="17"/>
      <c r="AH182" s="17"/>
      <c r="AI182" s="17"/>
      <c r="AJ182" s="17"/>
      <c r="AK182" s="17"/>
      <c r="AL182" s="17"/>
      <c r="AM182" s="17"/>
      <c r="AN182" s="17"/>
      <c r="AO182" s="17"/>
      <c r="AP182" s="16">
        <f t="shared" si="2"/>
        <v>19.8</v>
      </c>
      <c r="AR182"/>
      <c r="AS182"/>
      <c r="AT182"/>
      <c r="AU182"/>
    </row>
    <row r="183" spans="1:47" ht="16.5" customHeight="1" x14ac:dyDescent="0.3">
      <c r="A183" s="14">
        <v>180</v>
      </c>
      <c r="B183" s="88">
        <v>35</v>
      </c>
      <c r="C183" s="88" t="s">
        <v>61</v>
      </c>
      <c r="D183" s="1" t="s">
        <v>95</v>
      </c>
      <c r="E183" s="1" t="s">
        <v>319</v>
      </c>
      <c r="F183" s="17"/>
      <c r="G183" s="17"/>
      <c r="H183" s="17">
        <v>1</v>
      </c>
      <c r="I183" s="17"/>
      <c r="J183" s="17"/>
      <c r="K183" s="17"/>
      <c r="L183" s="17"/>
      <c r="M183" s="17"/>
      <c r="N183" s="17"/>
      <c r="O183" s="17"/>
      <c r="P183" s="17"/>
      <c r="Q183" s="17"/>
      <c r="R183" s="17"/>
      <c r="S183" s="66"/>
      <c r="T183" s="17"/>
      <c r="U183" s="17"/>
      <c r="V183" s="17"/>
      <c r="W183" s="17"/>
      <c r="X183" s="17"/>
      <c r="Y183" s="17"/>
      <c r="Z183" s="17"/>
      <c r="AA183" s="17"/>
      <c r="AB183" s="17"/>
      <c r="AC183" s="17"/>
      <c r="AD183" s="17">
        <v>1</v>
      </c>
      <c r="AE183" s="17"/>
      <c r="AF183" s="17"/>
      <c r="AG183" s="17"/>
      <c r="AH183" s="17"/>
      <c r="AI183" s="17"/>
      <c r="AJ183" s="17"/>
      <c r="AK183" s="17"/>
      <c r="AL183" s="17"/>
      <c r="AM183" s="17"/>
      <c r="AN183" s="17"/>
      <c r="AO183" s="17"/>
      <c r="AP183" s="16">
        <f t="shared" si="2"/>
        <v>19.8</v>
      </c>
      <c r="AR183"/>
      <c r="AS183"/>
      <c r="AT183"/>
      <c r="AU183"/>
    </row>
    <row r="184" spans="1:47" ht="16.5" customHeight="1" x14ac:dyDescent="0.3">
      <c r="A184" s="14">
        <v>181</v>
      </c>
      <c r="B184" s="88">
        <v>60</v>
      </c>
      <c r="C184" s="88" t="s">
        <v>61</v>
      </c>
      <c r="D184" s="1" t="s">
        <v>168</v>
      </c>
      <c r="E184" s="1" t="s">
        <v>268</v>
      </c>
      <c r="F184" s="17"/>
      <c r="G184" s="17"/>
      <c r="H184" s="17"/>
      <c r="I184" s="17"/>
      <c r="J184" s="17"/>
      <c r="K184" s="17"/>
      <c r="L184" s="17"/>
      <c r="M184" s="17"/>
      <c r="N184" s="17"/>
      <c r="O184" s="17"/>
      <c r="P184" s="17"/>
      <c r="Q184" s="17"/>
      <c r="R184" s="17"/>
      <c r="S184" s="66"/>
      <c r="T184" s="17"/>
      <c r="U184" s="17"/>
      <c r="V184" s="17"/>
      <c r="W184" s="17"/>
      <c r="X184" s="17"/>
      <c r="Y184" s="66"/>
      <c r="Z184" s="66">
        <v>1</v>
      </c>
      <c r="AA184" s="17"/>
      <c r="AB184" s="17"/>
      <c r="AC184" s="17"/>
      <c r="AD184" s="17">
        <v>1</v>
      </c>
      <c r="AE184" s="17"/>
      <c r="AF184" s="17"/>
      <c r="AG184" s="17"/>
      <c r="AH184" s="17"/>
      <c r="AI184" s="17"/>
      <c r="AJ184" s="17"/>
      <c r="AK184" s="17"/>
      <c r="AL184" s="17"/>
      <c r="AM184" s="17"/>
      <c r="AN184" s="17"/>
      <c r="AO184" s="17"/>
      <c r="AP184" s="16">
        <f t="shared" si="2"/>
        <v>19.600000000000001</v>
      </c>
      <c r="AR184"/>
      <c r="AS184"/>
      <c r="AT184"/>
      <c r="AU184"/>
    </row>
    <row r="185" spans="1:47" ht="16.5" customHeight="1" x14ac:dyDescent="0.3">
      <c r="A185" s="14">
        <v>182</v>
      </c>
      <c r="B185" s="88">
        <v>45</v>
      </c>
      <c r="C185" s="88" t="s">
        <v>61</v>
      </c>
      <c r="D185" s="1" t="s">
        <v>523</v>
      </c>
      <c r="E185" s="1" t="s">
        <v>41</v>
      </c>
      <c r="F185" s="17"/>
      <c r="G185" s="17"/>
      <c r="H185" s="17"/>
      <c r="I185" s="17"/>
      <c r="J185" s="17"/>
      <c r="K185" s="17"/>
      <c r="L185" s="17"/>
      <c r="M185" s="17"/>
      <c r="N185" s="17"/>
      <c r="O185" s="17"/>
      <c r="P185" s="17"/>
      <c r="Q185" s="17"/>
      <c r="R185" s="17"/>
      <c r="S185" s="66"/>
      <c r="T185" s="17"/>
      <c r="U185" s="17"/>
      <c r="V185" s="17"/>
      <c r="W185" s="17"/>
      <c r="X185" s="17"/>
      <c r="Y185" s="17"/>
      <c r="Z185" s="17">
        <v>1</v>
      </c>
      <c r="AA185" s="17"/>
      <c r="AB185" s="17"/>
      <c r="AC185" s="17"/>
      <c r="AD185" s="17">
        <v>1</v>
      </c>
      <c r="AE185" s="17"/>
      <c r="AF185" s="17"/>
      <c r="AG185" s="17"/>
      <c r="AH185" s="17"/>
      <c r="AI185" s="17"/>
      <c r="AJ185" s="17"/>
      <c r="AK185" s="17"/>
      <c r="AL185" s="17"/>
      <c r="AM185" s="17"/>
      <c r="AN185" s="17"/>
      <c r="AO185" s="17"/>
      <c r="AP185" s="16">
        <f t="shared" si="2"/>
        <v>19.600000000000001</v>
      </c>
      <c r="AR185"/>
      <c r="AS185"/>
      <c r="AT185"/>
      <c r="AU185"/>
    </row>
    <row r="186" spans="1:47" ht="16.5" customHeight="1" x14ac:dyDescent="0.3">
      <c r="A186" s="14">
        <v>183</v>
      </c>
      <c r="B186" s="88">
        <v>35</v>
      </c>
      <c r="C186" s="88" t="s">
        <v>61</v>
      </c>
      <c r="D186" s="1" t="s">
        <v>478</v>
      </c>
      <c r="E186" s="1" t="s">
        <v>237</v>
      </c>
      <c r="F186" s="17"/>
      <c r="G186" s="17"/>
      <c r="H186" s="17"/>
      <c r="I186" s="17"/>
      <c r="J186" s="17"/>
      <c r="K186" s="17"/>
      <c r="L186" s="17"/>
      <c r="M186" s="17"/>
      <c r="N186" s="17"/>
      <c r="O186" s="17"/>
      <c r="P186" s="17"/>
      <c r="Q186" s="17"/>
      <c r="R186" s="17"/>
      <c r="S186" s="66"/>
      <c r="T186" s="17"/>
      <c r="U186" s="17"/>
      <c r="V186" s="17"/>
      <c r="W186" s="17"/>
      <c r="X186" s="17"/>
      <c r="Y186" s="17"/>
      <c r="Z186" s="17">
        <v>1</v>
      </c>
      <c r="AA186" s="17"/>
      <c r="AB186" s="17"/>
      <c r="AC186" s="17"/>
      <c r="AD186" s="17">
        <v>1</v>
      </c>
      <c r="AE186" s="17"/>
      <c r="AF186" s="17"/>
      <c r="AG186" s="17"/>
      <c r="AH186" s="17"/>
      <c r="AI186" s="17"/>
      <c r="AJ186" s="17"/>
      <c r="AK186" s="17"/>
      <c r="AL186" s="17"/>
      <c r="AM186" s="17"/>
      <c r="AN186" s="17"/>
      <c r="AO186" s="17"/>
      <c r="AP186" s="16">
        <f t="shared" si="2"/>
        <v>19.600000000000001</v>
      </c>
      <c r="AR186"/>
      <c r="AS186"/>
      <c r="AT186"/>
      <c r="AU186"/>
    </row>
    <row r="187" spans="1:47" ht="16.5" customHeight="1" x14ac:dyDescent="0.3">
      <c r="A187" s="14">
        <v>184</v>
      </c>
      <c r="B187" s="88">
        <v>45</v>
      </c>
      <c r="C187" s="88" t="s">
        <v>61</v>
      </c>
      <c r="D187" s="1" t="s">
        <v>510</v>
      </c>
      <c r="E187" s="1" t="s">
        <v>511</v>
      </c>
      <c r="F187" s="17"/>
      <c r="G187" s="17"/>
      <c r="H187" s="17"/>
      <c r="I187" s="17"/>
      <c r="J187" s="17"/>
      <c r="K187" s="17"/>
      <c r="L187" s="17"/>
      <c r="M187" s="17"/>
      <c r="N187" s="17"/>
      <c r="O187" s="17"/>
      <c r="P187" s="17"/>
      <c r="Q187" s="17"/>
      <c r="R187" s="17"/>
      <c r="S187" s="66"/>
      <c r="T187" s="17"/>
      <c r="U187" s="17"/>
      <c r="V187" s="17"/>
      <c r="W187" s="17"/>
      <c r="X187" s="17"/>
      <c r="Y187" s="17"/>
      <c r="Z187" s="17"/>
      <c r="AA187" s="17"/>
      <c r="AB187" s="17"/>
      <c r="AC187" s="17"/>
      <c r="AD187" s="17"/>
      <c r="AE187" s="17">
        <v>1</v>
      </c>
      <c r="AF187" s="17">
        <v>1</v>
      </c>
      <c r="AG187" s="17"/>
      <c r="AH187" s="17"/>
      <c r="AI187" s="17"/>
      <c r="AJ187" s="17"/>
      <c r="AK187" s="17"/>
      <c r="AL187" s="17"/>
      <c r="AM187" s="17"/>
      <c r="AN187" s="17"/>
      <c r="AO187" s="17"/>
      <c r="AP187" s="16">
        <f t="shared" si="2"/>
        <v>19.5</v>
      </c>
      <c r="AR187"/>
      <c r="AS187"/>
      <c r="AT187"/>
      <c r="AU187"/>
    </row>
    <row r="188" spans="1:47" ht="16.5" customHeight="1" x14ac:dyDescent="0.3">
      <c r="A188" s="14">
        <v>185</v>
      </c>
      <c r="B188" s="88">
        <v>45</v>
      </c>
      <c r="C188" s="88" t="s">
        <v>61</v>
      </c>
      <c r="D188" s="1" t="s">
        <v>129</v>
      </c>
      <c r="E188" s="1" t="s">
        <v>130</v>
      </c>
      <c r="F188" s="17"/>
      <c r="G188" s="17"/>
      <c r="H188" s="17"/>
      <c r="I188" s="17"/>
      <c r="J188" s="17"/>
      <c r="K188" s="17"/>
      <c r="L188" s="17"/>
      <c r="M188" s="17"/>
      <c r="N188" s="17"/>
      <c r="O188" s="17"/>
      <c r="P188" s="17"/>
      <c r="Q188" s="17"/>
      <c r="R188" s="17"/>
      <c r="S188" s="66"/>
      <c r="T188" s="17"/>
      <c r="U188" s="17"/>
      <c r="V188" s="17"/>
      <c r="W188" s="17"/>
      <c r="X188" s="17"/>
      <c r="Y188" s="17"/>
      <c r="Z188" s="17"/>
      <c r="AA188" s="17"/>
      <c r="AB188" s="17"/>
      <c r="AC188" s="17"/>
      <c r="AD188" s="17"/>
      <c r="AE188" s="17">
        <v>1</v>
      </c>
      <c r="AF188" s="17">
        <v>1</v>
      </c>
      <c r="AG188" s="17"/>
      <c r="AH188" s="17"/>
      <c r="AI188" s="17"/>
      <c r="AJ188" s="17"/>
      <c r="AK188" s="17"/>
      <c r="AL188" s="17"/>
      <c r="AM188" s="17"/>
      <c r="AN188" s="17"/>
      <c r="AO188" s="17"/>
      <c r="AP188" s="16">
        <f t="shared" si="2"/>
        <v>19.5</v>
      </c>
      <c r="AR188"/>
      <c r="AS188"/>
      <c r="AT188"/>
      <c r="AU188"/>
    </row>
    <row r="189" spans="1:47" ht="16.5" customHeight="1" x14ac:dyDescent="0.3">
      <c r="A189" s="14">
        <v>186</v>
      </c>
      <c r="B189" s="88">
        <v>50</v>
      </c>
      <c r="C189" s="88" t="s">
        <v>61</v>
      </c>
      <c r="D189" s="1" t="s">
        <v>420</v>
      </c>
      <c r="E189" s="1" t="s">
        <v>264</v>
      </c>
      <c r="F189" s="17"/>
      <c r="G189" s="17"/>
      <c r="H189" s="17"/>
      <c r="I189" s="17"/>
      <c r="J189" s="17"/>
      <c r="K189" s="17"/>
      <c r="L189" s="17"/>
      <c r="M189" s="17"/>
      <c r="N189" s="17"/>
      <c r="O189" s="17"/>
      <c r="P189" s="17"/>
      <c r="Q189" s="17"/>
      <c r="R189" s="17"/>
      <c r="S189" s="66"/>
      <c r="T189" s="17"/>
      <c r="U189" s="17"/>
      <c r="V189" s="17"/>
      <c r="W189" s="17"/>
      <c r="X189" s="17"/>
      <c r="Y189" s="17">
        <v>1</v>
      </c>
      <c r="Z189" s="17"/>
      <c r="AA189" s="17"/>
      <c r="AB189" s="17"/>
      <c r="AC189" s="17"/>
      <c r="AD189" s="17"/>
      <c r="AE189" s="17"/>
      <c r="AF189" s="17"/>
      <c r="AG189" s="17"/>
      <c r="AH189" s="17"/>
      <c r="AI189" s="17"/>
      <c r="AJ189" s="17"/>
      <c r="AK189" s="17"/>
      <c r="AL189" s="17"/>
      <c r="AM189" s="17"/>
      <c r="AN189" s="17"/>
      <c r="AO189" s="17"/>
      <c r="AP189" s="16">
        <f t="shared" si="2"/>
        <v>16.5</v>
      </c>
      <c r="AR189"/>
      <c r="AS189"/>
      <c r="AT189"/>
      <c r="AU189"/>
    </row>
    <row r="190" spans="1:47" ht="16.5" customHeight="1" x14ac:dyDescent="0.3">
      <c r="A190" s="14">
        <v>187</v>
      </c>
      <c r="B190" s="88">
        <v>45</v>
      </c>
      <c r="C190" s="88" t="s">
        <v>62</v>
      </c>
      <c r="D190" s="53" t="s">
        <v>35</v>
      </c>
      <c r="E190" s="53" t="s">
        <v>487</v>
      </c>
      <c r="F190" s="17"/>
      <c r="G190" s="17"/>
      <c r="H190" s="17"/>
      <c r="I190" s="17"/>
      <c r="J190" s="17"/>
      <c r="K190" s="17"/>
      <c r="L190" s="17"/>
      <c r="M190" s="17"/>
      <c r="N190" s="17"/>
      <c r="O190" s="17"/>
      <c r="P190" s="17"/>
      <c r="Q190" s="17"/>
      <c r="R190" s="17"/>
      <c r="S190" s="17"/>
      <c r="T190" s="17"/>
      <c r="U190" s="17"/>
      <c r="V190" s="17"/>
      <c r="W190" s="17"/>
      <c r="X190" s="17"/>
      <c r="Y190" s="17">
        <v>1</v>
      </c>
      <c r="Z190" s="17"/>
      <c r="AA190" s="17"/>
      <c r="AB190" s="17"/>
      <c r="AC190" s="17"/>
      <c r="AD190" s="17"/>
      <c r="AE190" s="17"/>
      <c r="AF190" s="17"/>
      <c r="AG190" s="17"/>
      <c r="AH190" s="17"/>
      <c r="AI190" s="17"/>
      <c r="AJ190" s="17"/>
      <c r="AK190" s="17"/>
      <c r="AL190" s="17"/>
      <c r="AM190" s="17"/>
      <c r="AN190" s="17"/>
      <c r="AO190" s="17"/>
      <c r="AP190" s="16">
        <f t="shared" si="2"/>
        <v>16.5</v>
      </c>
      <c r="AR190"/>
      <c r="AS190"/>
      <c r="AT190"/>
      <c r="AU190"/>
    </row>
    <row r="191" spans="1:47" ht="16.5" customHeight="1" x14ac:dyDescent="0.3">
      <c r="A191" s="14">
        <v>188</v>
      </c>
      <c r="B191" s="88">
        <v>45</v>
      </c>
      <c r="C191" s="88" t="s">
        <v>61</v>
      </c>
      <c r="D191" s="1" t="s">
        <v>131</v>
      </c>
      <c r="E191" s="1" t="s">
        <v>113</v>
      </c>
      <c r="F191" s="17"/>
      <c r="G191" s="17"/>
      <c r="H191" s="17"/>
      <c r="I191" s="17"/>
      <c r="J191" s="17"/>
      <c r="K191" s="17"/>
      <c r="L191" s="17"/>
      <c r="M191" s="17"/>
      <c r="N191" s="17"/>
      <c r="O191" s="17"/>
      <c r="P191" s="17"/>
      <c r="Q191" s="17"/>
      <c r="R191" s="17"/>
      <c r="S191" s="66"/>
      <c r="T191" s="17"/>
      <c r="U191" s="17"/>
      <c r="V191" s="17"/>
      <c r="W191" s="17"/>
      <c r="X191" s="17"/>
      <c r="Y191" s="17">
        <v>1</v>
      </c>
      <c r="Z191" s="17"/>
      <c r="AA191" s="17"/>
      <c r="AB191" s="17"/>
      <c r="AC191" s="17"/>
      <c r="AD191" s="17"/>
      <c r="AE191" s="17"/>
      <c r="AF191" s="17"/>
      <c r="AG191" s="66"/>
      <c r="AH191" s="66"/>
      <c r="AI191" s="66"/>
      <c r="AJ191" s="66"/>
      <c r="AK191" s="66"/>
      <c r="AL191" s="66"/>
      <c r="AM191" s="66"/>
      <c r="AN191" s="66"/>
      <c r="AO191" s="66"/>
      <c r="AP191" s="16">
        <f t="shared" si="2"/>
        <v>16.5</v>
      </c>
      <c r="AR191"/>
      <c r="AS191"/>
      <c r="AT191"/>
      <c r="AU191"/>
    </row>
    <row r="192" spans="1:47" ht="16.5" customHeight="1" x14ac:dyDescent="0.3">
      <c r="A192" s="14">
        <v>189</v>
      </c>
      <c r="B192" s="88">
        <v>40</v>
      </c>
      <c r="C192" s="88" t="s">
        <v>62</v>
      </c>
      <c r="D192" s="53" t="s">
        <v>467</v>
      </c>
      <c r="E192" s="53" t="s">
        <v>48</v>
      </c>
      <c r="F192" s="17"/>
      <c r="G192" s="17"/>
      <c r="H192" s="17"/>
      <c r="I192" s="17"/>
      <c r="J192" s="17"/>
      <c r="K192" s="17"/>
      <c r="L192" s="17"/>
      <c r="M192" s="17"/>
      <c r="N192" s="17"/>
      <c r="O192" s="17"/>
      <c r="P192" s="17"/>
      <c r="Q192" s="17"/>
      <c r="R192" s="17"/>
      <c r="S192" s="66"/>
      <c r="T192" s="17"/>
      <c r="U192" s="17"/>
      <c r="V192" s="17"/>
      <c r="W192" s="17"/>
      <c r="X192" s="17"/>
      <c r="Y192" s="17">
        <v>1</v>
      </c>
      <c r="Z192" s="17"/>
      <c r="AA192" s="17"/>
      <c r="AB192" s="17"/>
      <c r="AC192" s="17"/>
      <c r="AD192" s="17"/>
      <c r="AE192" s="17"/>
      <c r="AF192" s="17"/>
      <c r="AG192" s="17"/>
      <c r="AH192" s="17"/>
      <c r="AI192" s="17"/>
      <c r="AJ192" s="17"/>
      <c r="AK192" s="17"/>
      <c r="AL192" s="17"/>
      <c r="AM192" s="17"/>
      <c r="AN192" s="17"/>
      <c r="AO192" s="17"/>
      <c r="AP192" s="16">
        <f t="shared" si="2"/>
        <v>16.5</v>
      </c>
      <c r="AR192"/>
      <c r="AS192"/>
      <c r="AT192"/>
      <c r="AU192"/>
    </row>
    <row r="193" spans="1:47" ht="16.5" customHeight="1" x14ac:dyDescent="0.3">
      <c r="A193" s="14">
        <v>190</v>
      </c>
      <c r="B193" s="88">
        <v>55</v>
      </c>
      <c r="C193" s="88" t="s">
        <v>61</v>
      </c>
      <c r="D193" s="1" t="s">
        <v>330</v>
      </c>
      <c r="E193" s="1" t="s">
        <v>41</v>
      </c>
      <c r="F193" s="17"/>
      <c r="G193" s="17"/>
      <c r="H193" s="17"/>
      <c r="I193" s="17"/>
      <c r="J193" s="17"/>
      <c r="K193" s="17"/>
      <c r="L193" s="17"/>
      <c r="M193" s="17">
        <v>1</v>
      </c>
      <c r="N193" s="17">
        <v>1</v>
      </c>
      <c r="O193" s="17"/>
      <c r="P193" s="17"/>
      <c r="Q193" s="17"/>
      <c r="R193" s="17"/>
      <c r="S193" s="66"/>
      <c r="T193" s="17"/>
      <c r="U193" s="17"/>
      <c r="V193" s="17"/>
      <c r="W193" s="17"/>
      <c r="X193" s="17"/>
      <c r="Y193" s="17"/>
      <c r="Z193" s="17"/>
      <c r="AA193" s="17"/>
      <c r="AB193" s="66"/>
      <c r="AC193" s="17"/>
      <c r="AD193" s="17"/>
      <c r="AE193" s="17"/>
      <c r="AF193" s="17"/>
      <c r="AG193" s="17"/>
      <c r="AH193" s="17"/>
      <c r="AI193" s="17"/>
      <c r="AJ193" s="17"/>
      <c r="AK193" s="17"/>
      <c r="AL193" s="17"/>
      <c r="AM193" s="17"/>
      <c r="AN193" s="17"/>
      <c r="AO193" s="17"/>
      <c r="AP193" s="16">
        <f t="shared" si="2"/>
        <v>15.99</v>
      </c>
      <c r="AR193"/>
      <c r="AS193"/>
      <c r="AT193"/>
      <c r="AU193"/>
    </row>
    <row r="194" spans="1:47" ht="16.5" customHeight="1" x14ac:dyDescent="0.3">
      <c r="A194" s="14">
        <v>191</v>
      </c>
      <c r="B194" s="88">
        <v>50</v>
      </c>
      <c r="C194" s="88" t="s">
        <v>61</v>
      </c>
      <c r="D194" s="1" t="s">
        <v>331</v>
      </c>
      <c r="E194" s="1" t="s">
        <v>142</v>
      </c>
      <c r="F194" s="17"/>
      <c r="G194" s="17"/>
      <c r="H194" s="17"/>
      <c r="I194" s="17"/>
      <c r="J194" s="17"/>
      <c r="K194" s="17"/>
      <c r="L194" s="17"/>
      <c r="M194" s="17">
        <v>1</v>
      </c>
      <c r="N194" s="17">
        <v>1</v>
      </c>
      <c r="O194" s="17"/>
      <c r="P194" s="17"/>
      <c r="Q194" s="17"/>
      <c r="R194" s="17"/>
      <c r="S194" s="66"/>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6">
        <f t="shared" si="2"/>
        <v>15.99</v>
      </c>
      <c r="AR194"/>
      <c r="AS194"/>
      <c r="AT194"/>
      <c r="AU194"/>
    </row>
    <row r="195" spans="1:47" ht="16.5" customHeight="1" x14ac:dyDescent="0.3">
      <c r="A195" s="14">
        <v>192</v>
      </c>
      <c r="B195" s="88">
        <v>40</v>
      </c>
      <c r="C195" s="88" t="s">
        <v>61</v>
      </c>
      <c r="D195" s="1" t="s">
        <v>435</v>
      </c>
      <c r="E195" s="1" t="s">
        <v>301</v>
      </c>
      <c r="F195" s="17"/>
      <c r="G195" s="17"/>
      <c r="H195" s="17"/>
      <c r="I195" s="17"/>
      <c r="J195" s="17"/>
      <c r="K195" s="17"/>
      <c r="L195" s="17"/>
      <c r="M195" s="17">
        <v>1</v>
      </c>
      <c r="N195" s="17">
        <v>1</v>
      </c>
      <c r="O195" s="17"/>
      <c r="P195" s="17"/>
      <c r="Q195" s="17"/>
      <c r="R195" s="17"/>
      <c r="S195" s="66"/>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6">
        <f t="shared" si="2"/>
        <v>15.99</v>
      </c>
      <c r="AR195"/>
      <c r="AS195"/>
      <c r="AT195"/>
      <c r="AU195"/>
    </row>
    <row r="196" spans="1:47" ht="16.5" customHeight="1" x14ac:dyDescent="0.3">
      <c r="A196" s="14">
        <v>193</v>
      </c>
      <c r="B196" s="88">
        <v>70</v>
      </c>
      <c r="C196" s="88" t="s">
        <v>61</v>
      </c>
      <c r="D196" s="1" t="s">
        <v>176</v>
      </c>
      <c r="E196" s="1" t="s">
        <v>177</v>
      </c>
      <c r="F196" s="17"/>
      <c r="G196" s="17"/>
      <c r="H196" s="17"/>
      <c r="I196" s="17"/>
      <c r="J196" s="17"/>
      <c r="K196" s="17"/>
      <c r="L196" s="17"/>
      <c r="M196" s="17"/>
      <c r="N196" s="17"/>
      <c r="O196" s="17"/>
      <c r="P196" s="17"/>
      <c r="Q196" s="17"/>
      <c r="R196" s="17"/>
      <c r="S196" s="66"/>
      <c r="T196" s="17"/>
      <c r="U196" s="17"/>
      <c r="V196" s="17">
        <v>1</v>
      </c>
      <c r="W196" s="17"/>
      <c r="X196" s="17"/>
      <c r="Y196" s="17"/>
      <c r="Z196" s="17"/>
      <c r="AA196" s="17"/>
      <c r="AB196" s="17"/>
      <c r="AC196" s="17"/>
      <c r="AD196" s="17"/>
      <c r="AE196" s="17"/>
      <c r="AF196" s="17"/>
      <c r="AG196" s="17"/>
      <c r="AH196" s="17"/>
      <c r="AI196" s="17"/>
      <c r="AJ196" s="17"/>
      <c r="AK196" s="17"/>
      <c r="AL196" s="17"/>
      <c r="AM196" s="17"/>
      <c r="AN196" s="17"/>
      <c r="AO196" s="17"/>
      <c r="AP196" s="16">
        <f t="shared" ref="AP196:AP259" si="3">F196*$F$3+G196*$G$3+H196*$H$3+I196*$I$3+J196*$J$3+K196*$K$3+L196*$L$3+M196*$M$3+N196*$N$3+O196*$O$3+P196*$P$3+Q196*$Q$3+R196*$R$3+S196*$S$3+T196*$T$3+U196*$U$3+V196*$V$3+W196*$W$3+X196*$X$3+Y196*$Y$3+Z196*$Z$3+AA196*$AA$3+AB196*$AB$3+AC196*$AC$3+AD196*$AD$3+AE196*$AE$3+AF196*$AF$3+AG196*$AG$3+AH196*$AH$3+AI196*$AI$3+AJ196*$AJ$3+AK196*$AK$3+AL196*$AL$3+AM196*$AM$3+AN196*$AN$3+AO196*$AO$3</f>
        <v>10</v>
      </c>
      <c r="AR196"/>
      <c r="AS196"/>
      <c r="AT196"/>
      <c r="AU196"/>
    </row>
    <row r="197" spans="1:47" ht="16.5" customHeight="1" x14ac:dyDescent="0.3">
      <c r="A197" s="14">
        <v>194</v>
      </c>
      <c r="B197" s="88">
        <v>65</v>
      </c>
      <c r="C197" s="88" t="s">
        <v>61</v>
      </c>
      <c r="D197" s="1" t="s">
        <v>241</v>
      </c>
      <c r="E197" s="1" t="s">
        <v>242</v>
      </c>
      <c r="F197" s="17"/>
      <c r="G197" s="17"/>
      <c r="H197" s="17"/>
      <c r="I197" s="17"/>
      <c r="J197" s="17"/>
      <c r="K197" s="17"/>
      <c r="L197" s="17"/>
      <c r="M197" s="17"/>
      <c r="N197" s="17"/>
      <c r="O197" s="17"/>
      <c r="P197" s="17"/>
      <c r="Q197" s="17"/>
      <c r="R197" s="17"/>
      <c r="S197" s="66"/>
      <c r="T197" s="17"/>
      <c r="U197" s="17"/>
      <c r="V197" s="17"/>
      <c r="W197" s="17"/>
      <c r="X197" s="17"/>
      <c r="Y197" s="17"/>
      <c r="Z197" s="17"/>
      <c r="AA197" s="17"/>
      <c r="AB197" s="17">
        <v>1</v>
      </c>
      <c r="AC197" s="17"/>
      <c r="AD197" s="17"/>
      <c r="AE197" s="17"/>
      <c r="AF197" s="17"/>
      <c r="AG197" s="17"/>
      <c r="AH197" s="17"/>
      <c r="AI197" s="17"/>
      <c r="AJ197" s="17"/>
      <c r="AK197" s="17"/>
      <c r="AL197" s="17"/>
      <c r="AM197" s="17"/>
      <c r="AN197" s="17"/>
      <c r="AO197" s="17"/>
      <c r="AP197" s="16">
        <f t="shared" si="3"/>
        <v>10</v>
      </c>
      <c r="AR197"/>
      <c r="AS197"/>
      <c r="AT197"/>
      <c r="AU197"/>
    </row>
    <row r="198" spans="1:47" ht="16.5" customHeight="1" x14ac:dyDescent="0.3">
      <c r="A198" s="14">
        <v>195</v>
      </c>
      <c r="B198" s="88">
        <v>55</v>
      </c>
      <c r="C198" s="88" t="s">
        <v>61</v>
      </c>
      <c r="D198" s="1" t="s">
        <v>244</v>
      </c>
      <c r="E198" s="1" t="s">
        <v>41</v>
      </c>
      <c r="F198" s="17"/>
      <c r="G198" s="17"/>
      <c r="H198" s="17"/>
      <c r="I198" s="17"/>
      <c r="J198" s="17"/>
      <c r="K198" s="17"/>
      <c r="L198" s="17"/>
      <c r="M198" s="17"/>
      <c r="N198" s="17"/>
      <c r="O198" s="17"/>
      <c r="P198" s="17"/>
      <c r="Q198" s="17"/>
      <c r="R198" s="17"/>
      <c r="S198" s="66"/>
      <c r="T198" s="17"/>
      <c r="U198" s="17"/>
      <c r="V198" s="17"/>
      <c r="W198" s="17"/>
      <c r="X198" s="17"/>
      <c r="Y198" s="17"/>
      <c r="Z198" s="17"/>
      <c r="AA198" s="17"/>
      <c r="AB198" s="17"/>
      <c r="AC198" s="17">
        <v>1</v>
      </c>
      <c r="AD198" s="17"/>
      <c r="AE198" s="17"/>
      <c r="AF198" s="17"/>
      <c r="AG198" s="17"/>
      <c r="AH198" s="17"/>
      <c r="AI198" s="17"/>
      <c r="AJ198" s="17"/>
      <c r="AK198" s="17"/>
      <c r="AL198" s="17"/>
      <c r="AM198" s="17"/>
      <c r="AN198" s="17"/>
      <c r="AO198" s="17"/>
      <c r="AP198" s="16">
        <f t="shared" si="3"/>
        <v>10</v>
      </c>
      <c r="AR198"/>
      <c r="AS198"/>
      <c r="AT198"/>
      <c r="AU198"/>
    </row>
    <row r="199" spans="1:47" ht="16.5" customHeight="1" x14ac:dyDescent="0.3">
      <c r="A199" s="14">
        <v>196</v>
      </c>
      <c r="B199" s="88">
        <v>55</v>
      </c>
      <c r="C199" s="88" t="s">
        <v>61</v>
      </c>
      <c r="D199" s="1" t="s">
        <v>411</v>
      </c>
      <c r="E199" s="1" t="s">
        <v>412</v>
      </c>
      <c r="F199" s="17"/>
      <c r="G199" s="17"/>
      <c r="H199" s="17"/>
      <c r="I199" s="17"/>
      <c r="J199" s="17"/>
      <c r="K199" s="17"/>
      <c r="L199" s="17"/>
      <c r="M199" s="17"/>
      <c r="N199" s="17"/>
      <c r="O199" s="17"/>
      <c r="P199" s="17"/>
      <c r="Q199" s="17"/>
      <c r="R199" s="17"/>
      <c r="S199" s="66"/>
      <c r="T199" s="17"/>
      <c r="U199" s="17"/>
      <c r="V199" s="17"/>
      <c r="W199" s="17"/>
      <c r="X199" s="17"/>
      <c r="Y199" s="17"/>
      <c r="Z199" s="17"/>
      <c r="AA199" s="17"/>
      <c r="AB199" s="17">
        <v>1</v>
      </c>
      <c r="AC199" s="17"/>
      <c r="AD199" s="17"/>
      <c r="AE199" s="17"/>
      <c r="AF199" s="17"/>
      <c r="AG199" s="17"/>
      <c r="AH199" s="17"/>
      <c r="AI199" s="17"/>
      <c r="AJ199" s="17"/>
      <c r="AK199" s="17"/>
      <c r="AL199" s="17"/>
      <c r="AM199" s="17"/>
      <c r="AN199" s="17"/>
      <c r="AO199" s="17"/>
      <c r="AP199" s="16">
        <f t="shared" si="3"/>
        <v>10</v>
      </c>
      <c r="AR199"/>
      <c r="AS199"/>
      <c r="AT199"/>
      <c r="AU199"/>
    </row>
    <row r="200" spans="1:47" ht="16.5" customHeight="1" x14ac:dyDescent="0.3">
      <c r="A200" s="14">
        <v>197</v>
      </c>
      <c r="B200" s="88">
        <v>50</v>
      </c>
      <c r="C200" s="88" t="s">
        <v>61</v>
      </c>
      <c r="D200" s="1" t="s">
        <v>421</v>
      </c>
      <c r="E200" s="1" t="s">
        <v>159</v>
      </c>
      <c r="F200" s="17"/>
      <c r="G200" s="17">
        <v>1</v>
      </c>
      <c r="H200" s="17"/>
      <c r="I200" s="17"/>
      <c r="J200" s="17"/>
      <c r="K200" s="17"/>
      <c r="L200" s="17"/>
      <c r="M200" s="17"/>
      <c r="N200" s="17"/>
      <c r="O200" s="17"/>
      <c r="P200" s="17"/>
      <c r="Q200" s="17"/>
      <c r="R200" s="17"/>
      <c r="S200" s="66"/>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6">
        <f t="shared" si="3"/>
        <v>10</v>
      </c>
      <c r="AR200"/>
      <c r="AS200"/>
      <c r="AT200"/>
      <c r="AU200"/>
    </row>
    <row r="201" spans="1:47" ht="16.5" customHeight="1" x14ac:dyDescent="0.3">
      <c r="A201" s="14">
        <v>198</v>
      </c>
      <c r="B201" s="88">
        <v>20</v>
      </c>
      <c r="C201" s="88" t="s">
        <v>62</v>
      </c>
      <c r="D201" s="53" t="s">
        <v>499</v>
      </c>
      <c r="E201" s="53" t="s">
        <v>500</v>
      </c>
      <c r="F201" s="17"/>
      <c r="G201" s="17"/>
      <c r="H201" s="17"/>
      <c r="I201" s="17"/>
      <c r="J201" s="17"/>
      <c r="K201" s="17"/>
      <c r="L201" s="17"/>
      <c r="M201" s="17"/>
      <c r="N201" s="17"/>
      <c r="O201" s="17"/>
      <c r="P201" s="17"/>
      <c r="Q201" s="17"/>
      <c r="R201" s="17"/>
      <c r="S201" s="66"/>
      <c r="T201" s="17"/>
      <c r="U201" s="17"/>
      <c r="V201" s="17"/>
      <c r="W201" s="17"/>
      <c r="X201" s="17"/>
      <c r="Y201" s="17"/>
      <c r="Z201" s="17"/>
      <c r="AA201" s="17"/>
      <c r="AB201" s="17">
        <v>1</v>
      </c>
      <c r="AC201" s="17"/>
      <c r="AD201" s="17"/>
      <c r="AE201" s="17"/>
      <c r="AF201" s="17"/>
      <c r="AG201" s="17"/>
      <c r="AH201" s="17"/>
      <c r="AI201" s="17"/>
      <c r="AJ201" s="17"/>
      <c r="AK201" s="17"/>
      <c r="AL201" s="17"/>
      <c r="AM201" s="17"/>
      <c r="AN201" s="17"/>
      <c r="AO201" s="17"/>
      <c r="AP201" s="16">
        <f t="shared" si="3"/>
        <v>10</v>
      </c>
      <c r="AR201"/>
      <c r="AS201"/>
      <c r="AT201"/>
      <c r="AU201"/>
    </row>
    <row r="202" spans="1:47" ht="16.5" customHeight="1" x14ac:dyDescent="0.3">
      <c r="A202" s="14">
        <v>199</v>
      </c>
      <c r="B202" s="88">
        <v>75</v>
      </c>
      <c r="C202" s="88" t="s">
        <v>61</v>
      </c>
      <c r="D202" s="1" t="s">
        <v>285</v>
      </c>
      <c r="E202" s="1" t="s">
        <v>407</v>
      </c>
      <c r="F202" s="17"/>
      <c r="G202" s="17"/>
      <c r="H202" s="17">
        <v>1</v>
      </c>
      <c r="I202" s="17"/>
      <c r="J202" s="17"/>
      <c r="K202" s="17"/>
      <c r="L202" s="17"/>
      <c r="M202" s="17"/>
      <c r="N202" s="17"/>
      <c r="O202" s="17"/>
      <c r="P202" s="17"/>
      <c r="Q202" s="66"/>
      <c r="R202" s="66"/>
      <c r="S202" s="66"/>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6">
        <f t="shared" si="3"/>
        <v>9.9</v>
      </c>
      <c r="AR202"/>
      <c r="AS202"/>
      <c r="AT202"/>
      <c r="AU202"/>
    </row>
    <row r="203" spans="1:47" ht="16.5" customHeight="1" x14ac:dyDescent="0.3">
      <c r="A203" s="14">
        <v>200</v>
      </c>
      <c r="B203" s="88">
        <v>70</v>
      </c>
      <c r="C203" s="88" t="s">
        <v>62</v>
      </c>
      <c r="D203" s="53" t="s">
        <v>504</v>
      </c>
      <c r="E203" s="53" t="s">
        <v>102</v>
      </c>
      <c r="F203" s="17"/>
      <c r="G203" s="17"/>
      <c r="H203" s="17"/>
      <c r="I203" s="17"/>
      <c r="J203" s="17"/>
      <c r="K203" s="17"/>
      <c r="L203" s="17"/>
      <c r="M203" s="17"/>
      <c r="N203" s="17"/>
      <c r="O203" s="17"/>
      <c r="P203" s="17"/>
      <c r="Q203" s="17"/>
      <c r="R203" s="17"/>
      <c r="S203" s="66"/>
      <c r="T203" s="17"/>
      <c r="U203" s="17"/>
      <c r="V203" s="17"/>
      <c r="W203" s="17"/>
      <c r="X203" s="17"/>
      <c r="Y203" s="17"/>
      <c r="Z203" s="17"/>
      <c r="AA203" s="17"/>
      <c r="AB203" s="17"/>
      <c r="AC203" s="17"/>
      <c r="AD203" s="17">
        <v>1</v>
      </c>
      <c r="AE203" s="17"/>
      <c r="AF203" s="17"/>
      <c r="AG203" s="17"/>
      <c r="AH203" s="17"/>
      <c r="AI203" s="17"/>
      <c r="AJ203" s="17"/>
      <c r="AK203" s="17"/>
      <c r="AL203" s="17"/>
      <c r="AM203" s="17"/>
      <c r="AN203" s="17"/>
      <c r="AO203" s="17"/>
      <c r="AP203" s="16">
        <f t="shared" si="3"/>
        <v>9.9</v>
      </c>
      <c r="AR203"/>
      <c r="AS203"/>
      <c r="AT203"/>
      <c r="AU203"/>
    </row>
    <row r="204" spans="1:47" ht="16.5" customHeight="1" x14ac:dyDescent="0.3">
      <c r="A204" s="14">
        <v>201</v>
      </c>
      <c r="B204" s="88">
        <v>65</v>
      </c>
      <c r="C204" s="88" t="s">
        <v>61</v>
      </c>
      <c r="D204" s="1" t="s">
        <v>376</v>
      </c>
      <c r="E204" s="1" t="s">
        <v>242</v>
      </c>
      <c r="F204" s="17"/>
      <c r="G204" s="17"/>
      <c r="H204" s="17">
        <v>1</v>
      </c>
      <c r="I204" s="17"/>
      <c r="J204" s="17"/>
      <c r="K204" s="17"/>
      <c r="L204" s="17"/>
      <c r="M204" s="17"/>
      <c r="N204" s="17"/>
      <c r="O204" s="17"/>
      <c r="P204" s="17"/>
      <c r="Q204" s="17"/>
      <c r="R204" s="17"/>
      <c r="S204" s="66"/>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6">
        <f t="shared" si="3"/>
        <v>9.9</v>
      </c>
      <c r="AR204"/>
      <c r="AS204"/>
      <c r="AT204"/>
      <c r="AU204"/>
    </row>
    <row r="205" spans="1:47" ht="16.5" customHeight="1" x14ac:dyDescent="0.3">
      <c r="A205" s="14">
        <v>202</v>
      </c>
      <c r="B205" s="88">
        <v>60</v>
      </c>
      <c r="C205" s="88" t="s">
        <v>61</v>
      </c>
      <c r="D205" s="1" t="s">
        <v>488</v>
      </c>
      <c r="E205" s="1" t="s">
        <v>489</v>
      </c>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v>1</v>
      </c>
      <c r="AE205" s="17"/>
      <c r="AF205" s="17"/>
      <c r="AG205" s="17"/>
      <c r="AH205" s="17"/>
      <c r="AI205" s="17"/>
      <c r="AJ205" s="17"/>
      <c r="AK205" s="17"/>
      <c r="AL205" s="17"/>
      <c r="AM205" s="17"/>
      <c r="AN205" s="17"/>
      <c r="AO205" s="17"/>
      <c r="AP205" s="16">
        <f t="shared" si="3"/>
        <v>9.9</v>
      </c>
      <c r="AR205"/>
      <c r="AS205"/>
      <c r="AT205"/>
      <c r="AU205"/>
    </row>
    <row r="206" spans="1:47" ht="16.5" customHeight="1" x14ac:dyDescent="0.3">
      <c r="A206" s="14">
        <v>203</v>
      </c>
      <c r="B206" s="88">
        <v>55</v>
      </c>
      <c r="C206" s="88" t="s">
        <v>62</v>
      </c>
      <c r="D206" s="53" t="s">
        <v>204</v>
      </c>
      <c r="E206" s="53" t="s">
        <v>205</v>
      </c>
      <c r="F206" s="17"/>
      <c r="G206" s="17"/>
      <c r="H206" s="17">
        <v>1</v>
      </c>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6">
        <f t="shared" si="3"/>
        <v>9.9</v>
      </c>
      <c r="AR206"/>
      <c r="AS206"/>
      <c r="AT206"/>
      <c r="AU206"/>
    </row>
    <row r="207" spans="1:47" ht="16.5" customHeight="1" x14ac:dyDescent="0.3">
      <c r="A207" s="14">
        <v>204</v>
      </c>
      <c r="B207" s="88">
        <v>55</v>
      </c>
      <c r="C207" s="88" t="s">
        <v>62</v>
      </c>
      <c r="D207" s="53" t="s">
        <v>194</v>
      </c>
      <c r="E207" s="53" t="s">
        <v>195</v>
      </c>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v>1</v>
      </c>
      <c r="AE207" s="17"/>
      <c r="AF207" s="17"/>
      <c r="AG207" s="17"/>
      <c r="AH207" s="17"/>
      <c r="AI207" s="17"/>
      <c r="AJ207" s="17"/>
      <c r="AK207" s="17"/>
      <c r="AL207" s="17"/>
      <c r="AM207" s="17"/>
      <c r="AN207" s="17"/>
      <c r="AO207" s="17"/>
      <c r="AP207" s="16">
        <f t="shared" si="3"/>
        <v>9.9</v>
      </c>
      <c r="AR207"/>
      <c r="AS207"/>
      <c r="AT207"/>
      <c r="AU207"/>
    </row>
    <row r="208" spans="1:47" ht="16.5" customHeight="1" x14ac:dyDescent="0.3">
      <c r="A208" s="14">
        <v>205</v>
      </c>
      <c r="B208" s="88">
        <v>55</v>
      </c>
      <c r="C208" s="88" t="s">
        <v>62</v>
      </c>
      <c r="D208" s="53" t="s">
        <v>431</v>
      </c>
      <c r="E208" s="53" t="s">
        <v>432</v>
      </c>
      <c r="F208" s="17"/>
      <c r="G208" s="17"/>
      <c r="H208" s="17">
        <v>1</v>
      </c>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66"/>
      <c r="AG208" s="17"/>
      <c r="AH208" s="17"/>
      <c r="AI208" s="17"/>
      <c r="AJ208" s="17"/>
      <c r="AK208" s="17"/>
      <c r="AL208" s="17"/>
      <c r="AM208" s="17"/>
      <c r="AN208" s="17"/>
      <c r="AO208" s="17"/>
      <c r="AP208" s="16">
        <f t="shared" si="3"/>
        <v>9.9</v>
      </c>
      <c r="AR208"/>
      <c r="AS208"/>
      <c r="AT208"/>
      <c r="AU208"/>
    </row>
    <row r="209" spans="1:54" ht="16.5" customHeight="1" x14ac:dyDescent="0.3">
      <c r="A209" s="14">
        <v>206</v>
      </c>
      <c r="B209" s="88">
        <v>55</v>
      </c>
      <c r="C209" s="88" t="s">
        <v>61</v>
      </c>
      <c r="D209" s="1" t="s">
        <v>250</v>
      </c>
      <c r="E209" s="1" t="s">
        <v>34</v>
      </c>
      <c r="F209" s="17"/>
      <c r="G209" s="17"/>
      <c r="H209" s="17"/>
      <c r="I209" s="17"/>
      <c r="J209" s="17"/>
      <c r="K209" s="17"/>
      <c r="L209" s="17"/>
      <c r="M209" s="17"/>
      <c r="N209" s="17"/>
      <c r="O209" s="17"/>
      <c r="P209" s="17"/>
      <c r="Q209" s="17"/>
      <c r="R209" s="17"/>
      <c r="S209" s="66"/>
      <c r="T209" s="17"/>
      <c r="U209" s="17"/>
      <c r="V209" s="17"/>
      <c r="W209" s="17"/>
      <c r="X209" s="17"/>
      <c r="Y209" s="17"/>
      <c r="Z209" s="17"/>
      <c r="AA209" s="17"/>
      <c r="AB209" s="17"/>
      <c r="AC209" s="17"/>
      <c r="AD209" s="17">
        <v>1</v>
      </c>
      <c r="AE209" s="17"/>
      <c r="AF209" s="17"/>
      <c r="AG209" s="17"/>
      <c r="AH209" s="17"/>
      <c r="AI209" s="17"/>
      <c r="AJ209" s="17"/>
      <c r="AK209" s="17"/>
      <c r="AL209" s="17"/>
      <c r="AM209" s="17"/>
      <c r="AN209" s="17"/>
      <c r="AO209" s="17"/>
      <c r="AP209" s="16">
        <f t="shared" si="3"/>
        <v>9.9</v>
      </c>
      <c r="AR209"/>
      <c r="AS209"/>
      <c r="AT209"/>
      <c r="AU209"/>
    </row>
    <row r="210" spans="1:54" ht="16.5" customHeight="1" x14ac:dyDescent="0.3">
      <c r="A210" s="14">
        <v>207</v>
      </c>
      <c r="B210" s="88">
        <v>50</v>
      </c>
      <c r="C210" s="88" t="s">
        <v>61</v>
      </c>
      <c r="D210" s="1" t="s">
        <v>350</v>
      </c>
      <c r="E210" s="1" t="s">
        <v>281</v>
      </c>
      <c r="F210" s="17"/>
      <c r="G210" s="17"/>
      <c r="H210" s="17"/>
      <c r="I210" s="17"/>
      <c r="J210" s="17"/>
      <c r="K210" s="17"/>
      <c r="L210" s="17"/>
      <c r="M210" s="17"/>
      <c r="N210" s="17"/>
      <c r="O210" s="17"/>
      <c r="P210" s="17"/>
      <c r="Q210" s="17"/>
      <c r="R210" s="17"/>
      <c r="S210" s="66"/>
      <c r="T210" s="17"/>
      <c r="U210" s="17"/>
      <c r="V210" s="17"/>
      <c r="W210" s="17"/>
      <c r="X210" s="17"/>
      <c r="Y210" s="17"/>
      <c r="Z210" s="17"/>
      <c r="AA210" s="17"/>
      <c r="AB210" s="17"/>
      <c r="AC210" s="17"/>
      <c r="AD210" s="17">
        <v>1</v>
      </c>
      <c r="AE210" s="17"/>
      <c r="AF210" s="17"/>
      <c r="AG210" s="17"/>
      <c r="AH210" s="17"/>
      <c r="AI210" s="17"/>
      <c r="AJ210" s="17"/>
      <c r="AK210" s="17"/>
      <c r="AL210" s="17"/>
      <c r="AM210" s="17"/>
      <c r="AN210" s="17"/>
      <c r="AO210" s="17"/>
      <c r="AP210" s="16">
        <f t="shared" si="3"/>
        <v>9.9</v>
      </c>
      <c r="AR210"/>
      <c r="AS210"/>
      <c r="AT210"/>
      <c r="AU210"/>
    </row>
    <row r="211" spans="1:54" ht="16.5" customHeight="1" x14ac:dyDescent="0.3">
      <c r="A211" s="14">
        <v>208</v>
      </c>
      <c r="B211" s="88">
        <v>45</v>
      </c>
      <c r="C211" s="88" t="s">
        <v>62</v>
      </c>
      <c r="D211" s="53" t="s">
        <v>512</v>
      </c>
      <c r="E211" s="53" t="s">
        <v>513</v>
      </c>
      <c r="F211" s="17"/>
      <c r="G211" s="17"/>
      <c r="H211" s="17"/>
      <c r="I211" s="17"/>
      <c r="J211" s="17"/>
      <c r="K211" s="17"/>
      <c r="L211" s="17"/>
      <c r="M211" s="17"/>
      <c r="N211" s="17"/>
      <c r="O211" s="17"/>
      <c r="P211" s="17"/>
      <c r="Q211" s="17"/>
      <c r="R211" s="17"/>
      <c r="S211" s="66"/>
      <c r="T211" s="17"/>
      <c r="U211" s="17"/>
      <c r="V211" s="17"/>
      <c r="W211" s="17"/>
      <c r="X211" s="17"/>
      <c r="Y211" s="17"/>
      <c r="Z211" s="17"/>
      <c r="AA211" s="17"/>
      <c r="AB211" s="17"/>
      <c r="AC211" s="17"/>
      <c r="AD211" s="17">
        <v>1</v>
      </c>
      <c r="AE211" s="17"/>
      <c r="AF211" s="17"/>
      <c r="AG211" s="17"/>
      <c r="AH211" s="17"/>
      <c r="AI211" s="17"/>
      <c r="AJ211" s="17"/>
      <c r="AK211" s="17"/>
      <c r="AL211" s="17"/>
      <c r="AM211" s="17"/>
      <c r="AN211" s="17"/>
      <c r="AO211" s="17"/>
      <c r="AP211" s="16">
        <f t="shared" si="3"/>
        <v>9.9</v>
      </c>
      <c r="AR211"/>
      <c r="AS211"/>
      <c r="AT211"/>
      <c r="AU211"/>
    </row>
    <row r="212" spans="1:54" ht="16.5" customHeight="1" x14ac:dyDescent="0.3">
      <c r="A212" s="14">
        <v>209</v>
      </c>
      <c r="B212" s="88">
        <v>45</v>
      </c>
      <c r="C212" s="88" t="s">
        <v>61</v>
      </c>
      <c r="D212" s="1" t="s">
        <v>226</v>
      </c>
      <c r="E212" s="1" t="s">
        <v>38</v>
      </c>
      <c r="F212" s="17"/>
      <c r="G212" s="17"/>
      <c r="H212" s="17">
        <v>1</v>
      </c>
      <c r="I212" s="17"/>
      <c r="J212" s="17"/>
      <c r="K212" s="17"/>
      <c r="L212" s="17"/>
      <c r="M212" s="17"/>
      <c r="N212" s="17"/>
      <c r="O212" s="17"/>
      <c r="P212" s="17"/>
      <c r="Q212" s="66"/>
      <c r="R212" s="66"/>
      <c r="S212" s="66"/>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6">
        <f t="shared" si="3"/>
        <v>9.9</v>
      </c>
      <c r="AR212"/>
      <c r="AS212"/>
      <c r="AT212"/>
      <c r="AU212"/>
    </row>
    <row r="213" spans="1:54" ht="16.5" customHeight="1" x14ac:dyDescent="0.3">
      <c r="A213" s="14">
        <v>210</v>
      </c>
      <c r="B213" s="88">
        <v>45</v>
      </c>
      <c r="C213" s="88" t="s">
        <v>61</v>
      </c>
      <c r="D213" s="1" t="s">
        <v>508</v>
      </c>
      <c r="E213" s="1" t="s">
        <v>509</v>
      </c>
      <c r="F213" s="17"/>
      <c r="G213" s="17"/>
      <c r="H213" s="17"/>
      <c r="I213" s="17"/>
      <c r="J213" s="17"/>
      <c r="K213" s="17"/>
      <c r="L213" s="17"/>
      <c r="M213" s="17"/>
      <c r="N213" s="17"/>
      <c r="O213" s="17"/>
      <c r="P213" s="17"/>
      <c r="Q213" s="17"/>
      <c r="R213" s="17"/>
      <c r="S213" s="66"/>
      <c r="T213" s="17"/>
      <c r="U213" s="17"/>
      <c r="V213" s="17"/>
      <c r="W213" s="17"/>
      <c r="X213" s="17"/>
      <c r="Y213" s="17"/>
      <c r="Z213" s="17"/>
      <c r="AA213" s="17"/>
      <c r="AB213" s="17"/>
      <c r="AC213" s="17"/>
      <c r="AD213" s="17">
        <v>1</v>
      </c>
      <c r="AE213" s="17"/>
      <c r="AF213" s="17"/>
      <c r="AG213" s="17"/>
      <c r="AH213" s="17"/>
      <c r="AI213" s="17"/>
      <c r="AJ213" s="17"/>
      <c r="AK213" s="17"/>
      <c r="AL213" s="17"/>
      <c r="AM213" s="17"/>
      <c r="AN213" s="17"/>
      <c r="AO213" s="17"/>
      <c r="AP213" s="16">
        <f t="shared" si="3"/>
        <v>9.9</v>
      </c>
      <c r="AR213"/>
      <c r="AS213"/>
      <c r="AT213"/>
      <c r="AU213"/>
    </row>
    <row r="214" spans="1:54" ht="16.5" customHeight="1" x14ac:dyDescent="0.3">
      <c r="A214" s="14">
        <v>211</v>
      </c>
      <c r="B214" s="88">
        <v>45</v>
      </c>
      <c r="C214" s="88" t="s">
        <v>61</v>
      </c>
      <c r="D214" s="1" t="s">
        <v>496</v>
      </c>
      <c r="E214" s="1" t="s">
        <v>489</v>
      </c>
      <c r="F214" s="17"/>
      <c r="G214" s="17"/>
      <c r="H214" s="17"/>
      <c r="I214" s="17"/>
      <c r="J214" s="17"/>
      <c r="K214" s="17"/>
      <c r="L214" s="17"/>
      <c r="M214" s="17"/>
      <c r="N214" s="17"/>
      <c r="O214" s="17"/>
      <c r="P214" s="17"/>
      <c r="Q214" s="17"/>
      <c r="R214" s="17"/>
      <c r="S214" s="66"/>
      <c r="T214" s="17"/>
      <c r="U214" s="17"/>
      <c r="V214" s="17"/>
      <c r="W214" s="17"/>
      <c r="X214" s="17"/>
      <c r="Y214" s="17"/>
      <c r="Z214" s="17"/>
      <c r="AA214" s="17"/>
      <c r="AB214" s="17"/>
      <c r="AC214" s="17"/>
      <c r="AD214" s="17">
        <v>1</v>
      </c>
      <c r="AE214" s="17"/>
      <c r="AF214" s="17"/>
      <c r="AG214" s="17"/>
      <c r="AH214" s="17"/>
      <c r="AI214" s="17"/>
      <c r="AJ214" s="17"/>
      <c r="AK214" s="17"/>
      <c r="AL214" s="17"/>
      <c r="AM214" s="17"/>
      <c r="AN214" s="17"/>
      <c r="AO214" s="17"/>
      <c r="AP214" s="16">
        <f t="shared" si="3"/>
        <v>9.9</v>
      </c>
      <c r="AR214"/>
      <c r="AS214"/>
      <c r="AT214"/>
      <c r="AU214"/>
    </row>
    <row r="215" spans="1:54" ht="16.5" customHeight="1" x14ac:dyDescent="0.3">
      <c r="A215" s="14">
        <v>212</v>
      </c>
      <c r="B215" s="88">
        <v>40</v>
      </c>
      <c r="C215" s="88" t="s">
        <v>62</v>
      </c>
      <c r="D215" s="53" t="s">
        <v>348</v>
      </c>
      <c r="E215" s="53" t="s">
        <v>349</v>
      </c>
      <c r="F215" s="17"/>
      <c r="G215" s="17"/>
      <c r="H215" s="17">
        <v>1</v>
      </c>
      <c r="I215" s="17"/>
      <c r="J215" s="17"/>
      <c r="K215" s="17"/>
      <c r="L215" s="17"/>
      <c r="M215" s="17"/>
      <c r="N215" s="17"/>
      <c r="O215" s="17"/>
      <c r="P215" s="17"/>
      <c r="Q215" s="17"/>
      <c r="R215" s="17"/>
      <c r="S215" s="66"/>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6">
        <f t="shared" si="3"/>
        <v>9.9</v>
      </c>
      <c r="AR215"/>
      <c r="AS215"/>
      <c r="AT215"/>
      <c r="AU215"/>
    </row>
    <row r="216" spans="1:54" ht="16.5" customHeight="1" x14ac:dyDescent="0.3">
      <c r="A216" s="14">
        <v>213</v>
      </c>
      <c r="B216" s="88">
        <v>35</v>
      </c>
      <c r="C216" s="88" t="s">
        <v>62</v>
      </c>
      <c r="D216" s="53" t="s">
        <v>185</v>
      </c>
      <c r="E216" s="53" t="s">
        <v>186</v>
      </c>
      <c r="F216" s="17"/>
      <c r="G216" s="17"/>
      <c r="H216" s="17">
        <v>1</v>
      </c>
      <c r="I216" s="17"/>
      <c r="J216" s="17"/>
      <c r="K216" s="17"/>
      <c r="L216" s="17"/>
      <c r="M216" s="17"/>
      <c r="N216" s="17"/>
      <c r="O216" s="17"/>
      <c r="P216" s="17"/>
      <c r="Q216" s="17"/>
      <c r="R216" s="17"/>
      <c r="S216" s="66"/>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6">
        <f t="shared" si="3"/>
        <v>9.9</v>
      </c>
      <c r="AR216"/>
      <c r="AS216"/>
      <c r="AT216"/>
      <c r="AU216"/>
    </row>
    <row r="217" spans="1:54" ht="16.5" customHeight="1" x14ac:dyDescent="0.3">
      <c r="A217" s="14">
        <v>214</v>
      </c>
      <c r="B217" s="88">
        <v>20</v>
      </c>
      <c r="C217" s="88" t="s">
        <v>62</v>
      </c>
      <c r="D217" s="53" t="s">
        <v>486</v>
      </c>
      <c r="E217" s="53" t="s">
        <v>485</v>
      </c>
      <c r="F217" s="17"/>
      <c r="G217" s="17"/>
      <c r="H217" s="17"/>
      <c r="I217" s="17"/>
      <c r="J217" s="17"/>
      <c r="K217" s="17"/>
      <c r="L217" s="17"/>
      <c r="M217" s="17"/>
      <c r="N217" s="17"/>
      <c r="O217" s="17"/>
      <c r="P217" s="17"/>
      <c r="Q217" s="17"/>
      <c r="R217" s="17"/>
      <c r="S217" s="66"/>
      <c r="T217" s="17"/>
      <c r="U217" s="17"/>
      <c r="V217" s="17"/>
      <c r="W217" s="17"/>
      <c r="X217" s="17"/>
      <c r="Y217" s="17"/>
      <c r="Z217" s="17"/>
      <c r="AA217" s="17"/>
      <c r="AB217" s="17"/>
      <c r="AC217" s="17"/>
      <c r="AD217" s="17">
        <v>1</v>
      </c>
      <c r="AE217" s="17"/>
      <c r="AF217" s="17"/>
      <c r="AG217" s="17"/>
      <c r="AH217" s="17"/>
      <c r="AI217" s="17"/>
      <c r="AJ217" s="17"/>
      <c r="AK217" s="17"/>
      <c r="AL217" s="17"/>
      <c r="AM217" s="17"/>
      <c r="AN217" s="17"/>
      <c r="AO217" s="17"/>
      <c r="AP217" s="16">
        <f t="shared" si="3"/>
        <v>9.9</v>
      </c>
      <c r="AR217"/>
      <c r="AS217"/>
      <c r="AT217"/>
      <c r="AU217"/>
    </row>
    <row r="218" spans="1:54" ht="16.5" customHeight="1" x14ac:dyDescent="0.3">
      <c r="A218" s="14">
        <v>215</v>
      </c>
      <c r="B218" s="88">
        <v>20</v>
      </c>
      <c r="C218" s="88" t="s">
        <v>61</v>
      </c>
      <c r="D218" s="1" t="s">
        <v>240</v>
      </c>
      <c r="E218" s="1" t="s">
        <v>228</v>
      </c>
      <c r="F218" s="17"/>
      <c r="G218" s="17"/>
      <c r="H218" s="17">
        <v>1</v>
      </c>
      <c r="I218" s="17"/>
      <c r="J218" s="17"/>
      <c r="K218" s="17"/>
      <c r="L218" s="17"/>
      <c r="M218" s="17"/>
      <c r="N218" s="17"/>
      <c r="O218" s="17"/>
      <c r="P218" s="17"/>
      <c r="Q218" s="17"/>
      <c r="R218" s="17"/>
      <c r="S218" s="66"/>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6">
        <f t="shared" si="3"/>
        <v>9.9</v>
      </c>
      <c r="AR218"/>
      <c r="AS218"/>
      <c r="AT218"/>
      <c r="AU218"/>
    </row>
    <row r="219" spans="1:54" ht="16.5" customHeight="1" x14ac:dyDescent="0.3">
      <c r="A219" s="14">
        <v>216</v>
      </c>
      <c r="B219" s="88">
        <v>35</v>
      </c>
      <c r="C219" s="88" t="s">
        <v>62</v>
      </c>
      <c r="D219" s="53" t="s">
        <v>528</v>
      </c>
      <c r="E219" s="53" t="s">
        <v>503</v>
      </c>
      <c r="F219" s="17"/>
      <c r="G219" s="17"/>
      <c r="H219" s="17"/>
      <c r="I219" s="17"/>
      <c r="J219" s="17"/>
      <c r="K219" s="17"/>
      <c r="L219" s="17"/>
      <c r="M219" s="17"/>
      <c r="N219" s="17"/>
      <c r="O219" s="17"/>
      <c r="P219" s="17"/>
      <c r="Q219" s="17"/>
      <c r="R219" s="17"/>
      <c r="S219" s="66"/>
      <c r="T219" s="17"/>
      <c r="U219" s="17"/>
      <c r="V219" s="17"/>
      <c r="W219" s="17"/>
      <c r="X219" s="17"/>
      <c r="Y219" s="17"/>
      <c r="Z219" s="17"/>
      <c r="AA219" s="17"/>
      <c r="AB219" s="17"/>
      <c r="AC219" s="17"/>
      <c r="AD219" s="17"/>
      <c r="AE219" s="17"/>
      <c r="AF219" s="17">
        <v>1</v>
      </c>
      <c r="AG219" s="17"/>
      <c r="AH219" s="17"/>
      <c r="AI219" s="17"/>
      <c r="AJ219" s="17"/>
      <c r="AK219" s="17"/>
      <c r="AL219" s="17"/>
      <c r="AM219" s="17"/>
      <c r="AN219" s="17"/>
      <c r="AO219" s="17"/>
      <c r="AP219" s="16">
        <f t="shared" si="3"/>
        <v>9.5</v>
      </c>
      <c r="AR219"/>
      <c r="AS219"/>
      <c r="AT219"/>
      <c r="AU219"/>
    </row>
    <row r="220" spans="1:54" ht="16.5" customHeight="1" x14ac:dyDescent="0.3">
      <c r="A220" s="14">
        <v>217</v>
      </c>
      <c r="B220" s="88">
        <v>20</v>
      </c>
      <c r="C220" s="88" t="s">
        <v>62</v>
      </c>
      <c r="D220" s="53" t="s">
        <v>524</v>
      </c>
      <c r="E220" s="53" t="s">
        <v>525</v>
      </c>
      <c r="F220" s="17"/>
      <c r="G220" s="17"/>
      <c r="H220" s="17"/>
      <c r="I220" s="17"/>
      <c r="J220" s="17"/>
      <c r="K220" s="17"/>
      <c r="L220" s="17"/>
      <c r="M220" s="17"/>
      <c r="N220" s="17"/>
      <c r="O220" s="17"/>
      <c r="P220" s="17"/>
      <c r="Q220" s="17"/>
      <c r="R220" s="17"/>
      <c r="S220" s="66"/>
      <c r="T220" s="17"/>
      <c r="U220" s="17"/>
      <c r="V220" s="17"/>
      <c r="W220" s="17"/>
      <c r="X220" s="17"/>
      <c r="Y220" s="17"/>
      <c r="Z220" s="17"/>
      <c r="AA220" s="17"/>
      <c r="AB220" s="17"/>
      <c r="AC220" s="17"/>
      <c r="AD220" s="17"/>
      <c r="AE220" s="17"/>
      <c r="AF220" s="17">
        <v>1</v>
      </c>
      <c r="AG220" s="17"/>
      <c r="AH220" s="17"/>
      <c r="AI220" s="17"/>
      <c r="AJ220" s="17"/>
      <c r="AK220" s="17"/>
      <c r="AL220" s="17"/>
      <c r="AM220" s="17"/>
      <c r="AN220" s="17"/>
      <c r="AO220" s="17"/>
      <c r="AP220" s="16">
        <f t="shared" si="3"/>
        <v>9.5</v>
      </c>
      <c r="AR220"/>
      <c r="AS220"/>
      <c r="AT220"/>
      <c r="AU220"/>
      <c r="AY220" s="80"/>
      <c r="BB220" s="80"/>
    </row>
    <row r="221" spans="1:54" ht="16.5" customHeight="1" x14ac:dyDescent="0.3">
      <c r="A221" s="14">
        <v>218</v>
      </c>
      <c r="B221" s="88">
        <v>40</v>
      </c>
      <c r="C221" s="88" t="s">
        <v>61</v>
      </c>
      <c r="D221" s="1" t="s">
        <v>434</v>
      </c>
      <c r="E221" s="1" t="s">
        <v>115</v>
      </c>
      <c r="F221" s="4"/>
      <c r="G221" s="4"/>
      <c r="H221" s="4"/>
      <c r="I221" s="17"/>
      <c r="J221" s="17"/>
      <c r="K221" s="17"/>
      <c r="L221" s="17"/>
      <c r="M221" s="17">
        <v>1</v>
      </c>
      <c r="N221" s="17"/>
      <c r="O221" s="17"/>
      <c r="P221" s="17"/>
      <c r="Q221" s="17"/>
      <c r="R221" s="17"/>
      <c r="S221" s="66"/>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6">
        <f t="shared" si="3"/>
        <v>6</v>
      </c>
      <c r="AR221"/>
      <c r="AS221"/>
      <c r="AT221"/>
      <c r="AU221"/>
      <c r="AY221" s="80"/>
      <c r="BB221" s="80"/>
    </row>
    <row r="222" spans="1:54" ht="16.5" customHeight="1" x14ac:dyDescent="0.3">
      <c r="A222" s="14">
        <v>219</v>
      </c>
      <c r="B222" s="88">
        <v>75</v>
      </c>
      <c r="C222" s="88" t="s">
        <v>61</v>
      </c>
      <c r="D222" s="1" t="s">
        <v>245</v>
      </c>
      <c r="E222" s="1" t="s">
        <v>246</v>
      </c>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6">
        <f t="shared" si="3"/>
        <v>0</v>
      </c>
      <c r="AR222"/>
      <c r="AS222"/>
      <c r="AT222"/>
      <c r="AU222"/>
      <c r="AY222" s="80"/>
      <c r="BB222" s="80"/>
    </row>
    <row r="223" spans="1:54" ht="16.5" customHeight="1" x14ac:dyDescent="0.3">
      <c r="A223" s="14">
        <v>220</v>
      </c>
      <c r="B223" s="88">
        <v>70</v>
      </c>
      <c r="C223" s="88" t="s">
        <v>61</v>
      </c>
      <c r="D223" s="1" t="s">
        <v>436</v>
      </c>
      <c r="E223" s="1" t="s">
        <v>37</v>
      </c>
      <c r="F223" s="17"/>
      <c r="G223" s="17"/>
      <c r="H223" s="17"/>
      <c r="I223" s="17"/>
      <c r="J223" s="17"/>
      <c r="K223" s="17"/>
      <c r="L223" s="17"/>
      <c r="M223" s="17"/>
      <c r="N223" s="17"/>
      <c r="O223" s="17"/>
      <c r="P223" s="17"/>
      <c r="Q223" s="17"/>
      <c r="R223" s="17"/>
      <c r="S223" s="66"/>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6">
        <f t="shared" si="3"/>
        <v>0</v>
      </c>
      <c r="AR223"/>
      <c r="AS223"/>
      <c r="AT223"/>
      <c r="AU223"/>
      <c r="AY223" s="80"/>
      <c r="BB223" s="80"/>
    </row>
    <row r="224" spans="1:54" ht="16.5" customHeight="1" x14ac:dyDescent="0.3">
      <c r="A224" s="14">
        <v>221</v>
      </c>
      <c r="B224" s="88">
        <v>65</v>
      </c>
      <c r="C224" s="88" t="s">
        <v>62</v>
      </c>
      <c r="D224" s="53" t="s">
        <v>183</v>
      </c>
      <c r="E224" s="53" t="s">
        <v>184</v>
      </c>
      <c r="F224" s="17"/>
      <c r="G224" s="17"/>
      <c r="H224" s="17"/>
      <c r="I224" s="17"/>
      <c r="J224" s="17"/>
      <c r="K224" s="17"/>
      <c r="L224" s="17"/>
      <c r="M224" s="17"/>
      <c r="N224" s="17"/>
      <c r="O224" s="17"/>
      <c r="P224" s="17"/>
      <c r="Q224" s="17"/>
      <c r="R224" s="17"/>
      <c r="S224" s="66"/>
      <c r="T224" s="17"/>
      <c r="U224" s="17"/>
      <c r="V224" s="17"/>
      <c r="W224" s="17"/>
      <c r="X224" s="17"/>
      <c r="Y224" s="17"/>
      <c r="Z224" s="17"/>
      <c r="AA224" s="17"/>
      <c r="AB224" s="17"/>
      <c r="AC224" s="66"/>
      <c r="AD224" s="66"/>
      <c r="AE224" s="66"/>
      <c r="AF224" s="17"/>
      <c r="AG224" s="17"/>
      <c r="AH224" s="17"/>
      <c r="AI224" s="17"/>
      <c r="AJ224" s="17"/>
      <c r="AK224" s="17"/>
      <c r="AL224" s="17"/>
      <c r="AM224" s="17"/>
      <c r="AN224" s="17"/>
      <c r="AO224" s="17"/>
      <c r="AP224" s="16">
        <f t="shared" si="3"/>
        <v>0</v>
      </c>
      <c r="AR224"/>
      <c r="AS224"/>
      <c r="AT224"/>
      <c r="AU224"/>
      <c r="AY224" s="80"/>
      <c r="BB224" s="80"/>
    </row>
    <row r="225" spans="1:54" ht="16.5" customHeight="1" x14ac:dyDescent="0.3">
      <c r="A225" s="14">
        <v>222</v>
      </c>
      <c r="B225" s="88">
        <v>65</v>
      </c>
      <c r="C225" s="88" t="s">
        <v>61</v>
      </c>
      <c r="D225" s="1" t="s">
        <v>468</v>
      </c>
      <c r="E225" s="1" t="s">
        <v>469</v>
      </c>
      <c r="F225" s="17"/>
      <c r="G225" s="17"/>
      <c r="H225" s="17"/>
      <c r="I225" s="17"/>
      <c r="J225" s="17"/>
      <c r="K225" s="17"/>
      <c r="L225" s="17"/>
      <c r="M225" s="17"/>
      <c r="N225" s="17"/>
      <c r="O225" s="17"/>
      <c r="P225" s="17"/>
      <c r="Q225" s="17"/>
      <c r="R225" s="17"/>
      <c r="S225" s="66"/>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6">
        <f t="shared" si="3"/>
        <v>0</v>
      </c>
      <c r="AR225"/>
      <c r="AS225"/>
      <c r="AT225"/>
      <c r="AU225"/>
      <c r="AY225" s="80"/>
      <c r="BB225" s="80"/>
    </row>
    <row r="226" spans="1:54" ht="16.5" customHeight="1" x14ac:dyDescent="0.3">
      <c r="A226" s="14">
        <v>223</v>
      </c>
      <c r="B226" s="88">
        <v>65</v>
      </c>
      <c r="C226" s="88" t="s">
        <v>61</v>
      </c>
      <c r="D226" s="1" t="s">
        <v>354</v>
      </c>
      <c r="E226" s="1" t="s">
        <v>157</v>
      </c>
      <c r="F226" s="17"/>
      <c r="G226" s="17"/>
      <c r="H226" s="17"/>
      <c r="I226" s="17"/>
      <c r="J226" s="17"/>
      <c r="K226" s="17"/>
      <c r="L226" s="17"/>
      <c r="M226" s="17"/>
      <c r="N226" s="17"/>
      <c r="O226" s="17"/>
      <c r="P226" s="17"/>
      <c r="Q226" s="17"/>
      <c r="R226" s="17"/>
      <c r="S226" s="66"/>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6">
        <f t="shared" si="3"/>
        <v>0</v>
      </c>
      <c r="AR226"/>
      <c r="AS226"/>
      <c r="AT226"/>
      <c r="AU226"/>
      <c r="AY226" s="80"/>
      <c r="BB226" s="80"/>
    </row>
    <row r="227" spans="1:54" ht="16.5" customHeight="1" x14ac:dyDescent="0.3">
      <c r="A227" s="14">
        <v>224</v>
      </c>
      <c r="B227" s="88">
        <v>65</v>
      </c>
      <c r="C227" s="88" t="s">
        <v>61</v>
      </c>
      <c r="D227" s="1" t="s">
        <v>263</v>
      </c>
      <c r="E227" s="1" t="s">
        <v>264</v>
      </c>
      <c r="F227" s="17"/>
      <c r="G227" s="17"/>
      <c r="H227" s="17"/>
      <c r="I227" s="17"/>
      <c r="J227" s="17"/>
      <c r="K227" s="17"/>
      <c r="L227" s="17"/>
      <c r="M227" s="17"/>
      <c r="N227" s="17"/>
      <c r="O227" s="17"/>
      <c r="P227" s="17"/>
      <c r="Q227" s="17"/>
      <c r="R227" s="17"/>
      <c r="S227" s="66"/>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6">
        <f t="shared" si="3"/>
        <v>0</v>
      </c>
      <c r="AR227"/>
      <c r="AS227"/>
      <c r="AT227"/>
      <c r="AU227"/>
      <c r="AY227" s="80"/>
      <c r="BB227" s="80"/>
    </row>
    <row r="228" spans="1:54" ht="16.5" customHeight="1" x14ac:dyDescent="0.3">
      <c r="A228" s="14">
        <v>225</v>
      </c>
      <c r="B228" s="88">
        <v>65</v>
      </c>
      <c r="C228" s="88" t="s">
        <v>61</v>
      </c>
      <c r="D228" s="1" t="s">
        <v>290</v>
      </c>
      <c r="E228" s="1" t="s">
        <v>175</v>
      </c>
      <c r="F228" s="17"/>
      <c r="G228" s="17"/>
      <c r="H228" s="17"/>
      <c r="I228" s="17"/>
      <c r="J228" s="17"/>
      <c r="K228" s="17"/>
      <c r="L228" s="17"/>
      <c r="M228" s="17"/>
      <c r="N228" s="17"/>
      <c r="O228" s="17"/>
      <c r="P228" s="17"/>
      <c r="Q228" s="17"/>
      <c r="R228" s="17"/>
      <c r="S228" s="66"/>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6">
        <f t="shared" si="3"/>
        <v>0</v>
      </c>
      <c r="AR228"/>
      <c r="AS228"/>
      <c r="AT228"/>
      <c r="AU228"/>
    </row>
    <row r="229" spans="1:54" ht="16.5" customHeight="1" x14ac:dyDescent="0.3">
      <c r="A229" s="14">
        <v>226</v>
      </c>
      <c r="B229" s="88">
        <v>60</v>
      </c>
      <c r="C229" s="88" t="s">
        <v>62</v>
      </c>
      <c r="D229" s="53" t="s">
        <v>475</v>
      </c>
      <c r="E229" s="53" t="s">
        <v>341</v>
      </c>
      <c r="F229" s="17"/>
      <c r="G229" s="17"/>
      <c r="H229" s="17"/>
      <c r="I229" s="17"/>
      <c r="J229" s="17"/>
      <c r="K229" s="17"/>
      <c r="L229" s="17"/>
      <c r="M229" s="17"/>
      <c r="N229" s="17"/>
      <c r="O229" s="17"/>
      <c r="P229" s="17"/>
      <c r="Q229" s="17"/>
      <c r="R229" s="17"/>
      <c r="S229" s="66"/>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6">
        <f t="shared" si="3"/>
        <v>0</v>
      </c>
      <c r="AR229"/>
      <c r="AS229"/>
      <c r="AT229"/>
      <c r="AU229"/>
    </row>
    <row r="230" spans="1:54" ht="16.5" customHeight="1" x14ac:dyDescent="0.3">
      <c r="A230" s="14">
        <v>227</v>
      </c>
      <c r="B230" s="88">
        <v>60</v>
      </c>
      <c r="C230" s="88" t="s">
        <v>61</v>
      </c>
      <c r="D230" s="1" t="s">
        <v>463</v>
      </c>
      <c r="E230" s="1" t="s">
        <v>464</v>
      </c>
      <c r="F230" s="17"/>
      <c r="G230" s="17"/>
      <c r="H230" s="17"/>
      <c r="I230" s="17"/>
      <c r="J230" s="17"/>
      <c r="K230" s="17"/>
      <c r="L230" s="17"/>
      <c r="M230" s="17"/>
      <c r="N230" s="17"/>
      <c r="O230" s="17"/>
      <c r="P230" s="17"/>
      <c r="Q230" s="17"/>
      <c r="R230" s="17"/>
      <c r="S230" s="66"/>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6">
        <f t="shared" si="3"/>
        <v>0</v>
      </c>
      <c r="AR230"/>
      <c r="AS230"/>
      <c r="AT230"/>
      <c r="AU230"/>
    </row>
    <row r="231" spans="1:54" ht="16.5" customHeight="1" x14ac:dyDescent="0.3">
      <c r="A231" s="14">
        <v>228</v>
      </c>
      <c r="B231" s="88">
        <v>60</v>
      </c>
      <c r="C231" s="88" t="s">
        <v>61</v>
      </c>
      <c r="D231" s="1" t="s">
        <v>235</v>
      </c>
      <c r="E231" s="1" t="s">
        <v>52</v>
      </c>
      <c r="F231" s="17"/>
      <c r="G231" s="17"/>
      <c r="H231" s="17"/>
      <c r="I231" s="17"/>
      <c r="J231" s="17"/>
      <c r="K231" s="17"/>
      <c r="L231" s="17"/>
      <c r="M231" s="17"/>
      <c r="N231" s="17"/>
      <c r="O231" s="17"/>
      <c r="P231" s="17"/>
      <c r="Q231" s="17"/>
      <c r="R231" s="17"/>
      <c r="S231" s="66"/>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6">
        <f t="shared" si="3"/>
        <v>0</v>
      </c>
      <c r="AR231"/>
      <c r="AS231"/>
      <c r="AT231"/>
      <c r="AU231"/>
    </row>
    <row r="232" spans="1:54" ht="16.5" customHeight="1" x14ac:dyDescent="0.3">
      <c r="A232" s="14">
        <v>229</v>
      </c>
      <c r="B232" s="88">
        <v>60</v>
      </c>
      <c r="C232" s="88" t="s">
        <v>61</v>
      </c>
      <c r="D232" s="1" t="s">
        <v>438</v>
      </c>
      <c r="E232" s="1" t="s">
        <v>319</v>
      </c>
      <c r="F232" s="17"/>
      <c r="G232" s="17"/>
      <c r="H232" s="17"/>
      <c r="I232" s="17"/>
      <c r="J232" s="17"/>
      <c r="K232" s="17"/>
      <c r="L232" s="17"/>
      <c r="M232" s="17"/>
      <c r="N232" s="17"/>
      <c r="O232" s="17"/>
      <c r="P232" s="17"/>
      <c r="Q232" s="17"/>
      <c r="R232" s="17"/>
      <c r="S232" s="66"/>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6">
        <f t="shared" si="3"/>
        <v>0</v>
      </c>
      <c r="AR232"/>
      <c r="AS232"/>
      <c r="AT232"/>
      <c r="AU232"/>
    </row>
    <row r="233" spans="1:54" ht="16.5" customHeight="1" x14ac:dyDescent="0.3">
      <c r="A233" s="14">
        <v>230</v>
      </c>
      <c r="B233" s="88">
        <v>60</v>
      </c>
      <c r="C233" s="88" t="s">
        <v>61</v>
      </c>
      <c r="D233" s="1" t="s">
        <v>252</v>
      </c>
      <c r="E233" s="1" t="s">
        <v>38</v>
      </c>
      <c r="F233" s="17"/>
      <c r="G233" s="17"/>
      <c r="H233" s="17"/>
      <c r="I233" s="17"/>
      <c r="J233" s="17"/>
      <c r="K233" s="17"/>
      <c r="L233" s="17"/>
      <c r="M233" s="17"/>
      <c r="N233" s="17"/>
      <c r="O233" s="17"/>
      <c r="P233" s="17"/>
      <c r="Q233" s="17"/>
      <c r="R233" s="17"/>
      <c r="S233" s="66"/>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6">
        <f t="shared" si="3"/>
        <v>0</v>
      </c>
      <c r="AR233"/>
      <c r="AS233"/>
      <c r="AT233"/>
      <c r="AU233"/>
    </row>
    <row r="234" spans="1:54" ht="16.5" customHeight="1" x14ac:dyDescent="0.3">
      <c r="A234" s="14">
        <v>231</v>
      </c>
      <c r="B234" s="88">
        <v>60</v>
      </c>
      <c r="C234" s="88" t="s">
        <v>61</v>
      </c>
      <c r="D234" s="1" t="s">
        <v>238</v>
      </c>
      <c r="E234" s="1" t="s">
        <v>239</v>
      </c>
      <c r="F234" s="17"/>
      <c r="G234" s="17"/>
      <c r="H234" s="17"/>
      <c r="I234" s="17"/>
      <c r="J234" s="17"/>
      <c r="K234" s="17"/>
      <c r="L234" s="17"/>
      <c r="M234" s="17"/>
      <c r="N234" s="17"/>
      <c r="O234" s="17"/>
      <c r="P234" s="17"/>
      <c r="Q234" s="17"/>
      <c r="R234" s="17"/>
      <c r="S234" s="66"/>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6">
        <f t="shared" si="3"/>
        <v>0</v>
      </c>
      <c r="AR234"/>
      <c r="AS234"/>
      <c r="AT234"/>
      <c r="AU234"/>
    </row>
    <row r="235" spans="1:54" ht="16.5" customHeight="1" x14ac:dyDescent="0.3">
      <c r="A235" s="14">
        <v>232</v>
      </c>
      <c r="B235" s="88">
        <v>60</v>
      </c>
      <c r="C235" s="88" t="s">
        <v>61</v>
      </c>
      <c r="D235" s="1" t="s">
        <v>164</v>
      </c>
      <c r="E235" s="1" t="s">
        <v>37</v>
      </c>
      <c r="F235" s="17"/>
      <c r="G235" s="17"/>
      <c r="H235" s="17"/>
      <c r="I235" s="17"/>
      <c r="J235" s="17"/>
      <c r="K235" s="17"/>
      <c r="L235" s="17"/>
      <c r="M235" s="17"/>
      <c r="N235" s="17"/>
      <c r="O235" s="17"/>
      <c r="P235" s="17"/>
      <c r="Q235" s="17"/>
      <c r="R235" s="17"/>
      <c r="S235" s="66"/>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6">
        <f t="shared" si="3"/>
        <v>0</v>
      </c>
      <c r="AR235"/>
      <c r="AS235"/>
      <c r="AT235"/>
      <c r="AU235"/>
    </row>
    <row r="236" spans="1:54" ht="16.5" customHeight="1" x14ac:dyDescent="0.3">
      <c r="A236" s="14">
        <v>233</v>
      </c>
      <c r="B236" s="88">
        <v>55</v>
      </c>
      <c r="C236" s="88" t="s">
        <v>62</v>
      </c>
      <c r="D236" s="53" t="s">
        <v>187</v>
      </c>
      <c r="E236" s="53" t="s">
        <v>188</v>
      </c>
      <c r="F236" s="17"/>
      <c r="G236" s="17"/>
      <c r="H236" s="17"/>
      <c r="I236" s="17"/>
      <c r="J236" s="17"/>
      <c r="K236" s="17"/>
      <c r="L236" s="17"/>
      <c r="M236" s="17"/>
      <c r="N236" s="17"/>
      <c r="O236" s="17"/>
      <c r="P236" s="17"/>
      <c r="Q236" s="17"/>
      <c r="R236" s="17"/>
      <c r="S236" s="66"/>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6">
        <f t="shared" si="3"/>
        <v>0</v>
      </c>
      <c r="AR236"/>
      <c r="AS236"/>
      <c r="AT236"/>
      <c r="AU236"/>
    </row>
    <row r="237" spans="1:54" ht="16.5" customHeight="1" x14ac:dyDescent="0.3">
      <c r="A237" s="14">
        <v>234</v>
      </c>
      <c r="B237" s="88">
        <v>55</v>
      </c>
      <c r="C237" s="88" t="s">
        <v>62</v>
      </c>
      <c r="D237" s="53" t="s">
        <v>191</v>
      </c>
      <c r="E237" s="53" t="s">
        <v>192</v>
      </c>
      <c r="F237" s="17"/>
      <c r="G237" s="17"/>
      <c r="H237" s="17"/>
      <c r="I237" s="17"/>
      <c r="J237" s="17"/>
      <c r="K237" s="17"/>
      <c r="L237" s="17"/>
      <c r="M237" s="17"/>
      <c r="N237" s="17"/>
      <c r="O237" s="17"/>
      <c r="P237" s="17"/>
      <c r="Q237" s="17"/>
      <c r="R237" s="17"/>
      <c r="S237" s="66"/>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6">
        <f t="shared" si="3"/>
        <v>0</v>
      </c>
      <c r="AR237"/>
      <c r="AS237"/>
      <c r="AT237"/>
      <c r="AU237"/>
    </row>
    <row r="238" spans="1:54" ht="16.5" customHeight="1" x14ac:dyDescent="0.3">
      <c r="A238" s="14">
        <v>235</v>
      </c>
      <c r="B238" s="88">
        <v>55</v>
      </c>
      <c r="C238" s="88" t="s">
        <v>62</v>
      </c>
      <c r="D238" s="53" t="s">
        <v>408</v>
      </c>
      <c r="E238" s="53" t="s">
        <v>104</v>
      </c>
      <c r="F238" s="17"/>
      <c r="G238" s="17"/>
      <c r="H238" s="17"/>
      <c r="I238" s="17"/>
      <c r="J238" s="17"/>
      <c r="K238" s="17"/>
      <c r="L238" s="17"/>
      <c r="M238" s="17"/>
      <c r="N238" s="17"/>
      <c r="O238" s="17"/>
      <c r="P238" s="17"/>
      <c r="Q238" s="17"/>
      <c r="R238" s="17"/>
      <c r="S238" s="66"/>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6">
        <f t="shared" si="3"/>
        <v>0</v>
      </c>
      <c r="AR238"/>
      <c r="AS238"/>
      <c r="AT238"/>
      <c r="AU238"/>
    </row>
    <row r="239" spans="1:54" ht="16.5" customHeight="1" x14ac:dyDescent="0.3">
      <c r="A239" s="14">
        <v>236</v>
      </c>
      <c r="B239" s="88">
        <v>55</v>
      </c>
      <c r="C239" s="88" t="s">
        <v>62</v>
      </c>
      <c r="D239" s="53" t="s">
        <v>444</v>
      </c>
      <c r="E239" s="53" t="s">
        <v>445</v>
      </c>
      <c r="F239" s="17"/>
      <c r="G239" s="17"/>
      <c r="H239" s="17"/>
      <c r="I239" s="17"/>
      <c r="J239" s="17"/>
      <c r="K239" s="17"/>
      <c r="L239" s="17"/>
      <c r="M239" s="17"/>
      <c r="N239" s="17"/>
      <c r="O239" s="17"/>
      <c r="P239" s="17"/>
      <c r="Q239" s="17"/>
      <c r="R239" s="17"/>
      <c r="S239" s="66"/>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6">
        <f t="shared" si="3"/>
        <v>0</v>
      </c>
      <c r="AR239"/>
      <c r="AS239"/>
      <c r="AT239"/>
      <c r="AU239"/>
    </row>
    <row r="240" spans="1:54" ht="16.5" customHeight="1" x14ac:dyDescent="0.3">
      <c r="A240" s="14">
        <v>237</v>
      </c>
      <c r="B240" s="88">
        <v>55</v>
      </c>
      <c r="C240" s="88" t="s">
        <v>61</v>
      </c>
      <c r="D240" s="1" t="s">
        <v>271</v>
      </c>
      <c r="E240" s="1" t="s">
        <v>181</v>
      </c>
      <c r="F240" s="17"/>
      <c r="G240" s="17"/>
      <c r="H240" s="17"/>
      <c r="I240" s="17"/>
      <c r="J240" s="17"/>
      <c r="K240" s="17"/>
      <c r="L240" s="17"/>
      <c r="M240" s="17"/>
      <c r="N240" s="17"/>
      <c r="O240" s="17"/>
      <c r="P240" s="17"/>
      <c r="Q240" s="17"/>
      <c r="R240" s="17"/>
      <c r="S240" s="66"/>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6">
        <f t="shared" si="3"/>
        <v>0</v>
      </c>
      <c r="AR240"/>
      <c r="AS240"/>
      <c r="AT240"/>
      <c r="AU240"/>
    </row>
    <row r="241" spans="1:47" ht="16.5" customHeight="1" x14ac:dyDescent="0.3">
      <c r="A241" s="14">
        <v>238</v>
      </c>
      <c r="B241" s="88">
        <v>55</v>
      </c>
      <c r="C241" s="88" t="s">
        <v>61</v>
      </c>
      <c r="D241" s="1" t="s">
        <v>401</v>
      </c>
      <c r="E241" s="1" t="s">
        <v>128</v>
      </c>
      <c r="F241" s="17"/>
      <c r="G241" s="17"/>
      <c r="H241" s="17"/>
      <c r="I241" s="17"/>
      <c r="J241" s="17"/>
      <c r="K241" s="17"/>
      <c r="L241" s="17"/>
      <c r="M241" s="17"/>
      <c r="N241" s="17"/>
      <c r="O241" s="17"/>
      <c r="P241" s="17"/>
      <c r="Q241" s="17"/>
      <c r="R241" s="17"/>
      <c r="S241" s="66"/>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6">
        <f t="shared" si="3"/>
        <v>0</v>
      </c>
      <c r="AR241"/>
      <c r="AS241"/>
      <c r="AT241"/>
      <c r="AU241"/>
    </row>
    <row r="242" spans="1:47" ht="16.5" customHeight="1" x14ac:dyDescent="0.3">
      <c r="A242" s="14">
        <v>239</v>
      </c>
      <c r="B242" s="88">
        <v>55</v>
      </c>
      <c r="C242" s="88" t="s">
        <v>61</v>
      </c>
      <c r="D242" s="1" t="s">
        <v>493</v>
      </c>
      <c r="E242" s="1" t="s">
        <v>125</v>
      </c>
      <c r="F242" s="17"/>
      <c r="G242" s="17"/>
      <c r="H242" s="17"/>
      <c r="I242" s="17"/>
      <c r="J242" s="17"/>
      <c r="K242" s="17"/>
      <c r="L242" s="17"/>
      <c r="M242" s="17"/>
      <c r="N242" s="17"/>
      <c r="O242" s="17"/>
      <c r="P242" s="17"/>
      <c r="Q242" s="17"/>
      <c r="R242" s="17"/>
      <c r="S242" s="66"/>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6">
        <f t="shared" si="3"/>
        <v>0</v>
      </c>
      <c r="AR242"/>
      <c r="AS242"/>
      <c r="AT242" s="87"/>
      <c r="AU242"/>
    </row>
    <row r="243" spans="1:47" ht="16.5" customHeight="1" x14ac:dyDescent="0.3">
      <c r="A243" s="14">
        <v>240</v>
      </c>
      <c r="B243" s="88">
        <v>50</v>
      </c>
      <c r="C243" s="88" t="s">
        <v>62</v>
      </c>
      <c r="D243" s="53" t="s">
        <v>416</v>
      </c>
      <c r="E243" s="53" t="s">
        <v>417</v>
      </c>
      <c r="F243" s="17"/>
      <c r="G243" s="17"/>
      <c r="H243" s="17"/>
      <c r="I243" s="17"/>
      <c r="J243" s="17"/>
      <c r="K243" s="17"/>
      <c r="L243" s="17"/>
      <c r="M243" s="17"/>
      <c r="N243" s="17"/>
      <c r="O243" s="17"/>
      <c r="P243" s="17"/>
      <c r="Q243" s="17"/>
      <c r="R243" s="17"/>
      <c r="S243" s="66"/>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6">
        <f t="shared" si="3"/>
        <v>0</v>
      </c>
      <c r="AR243"/>
      <c r="AS243"/>
      <c r="AT243"/>
      <c r="AU243"/>
    </row>
    <row r="244" spans="1:47" ht="16.5" customHeight="1" x14ac:dyDescent="0.3">
      <c r="A244" s="14">
        <v>241</v>
      </c>
      <c r="B244" s="88">
        <v>50</v>
      </c>
      <c r="C244" s="88" t="s">
        <v>62</v>
      </c>
      <c r="D244" s="53" t="s">
        <v>193</v>
      </c>
      <c r="E244" s="53" t="s">
        <v>48</v>
      </c>
      <c r="F244" s="17"/>
      <c r="G244" s="17"/>
      <c r="H244" s="17"/>
      <c r="I244" s="17"/>
      <c r="J244" s="17"/>
      <c r="K244" s="17"/>
      <c r="L244" s="17"/>
      <c r="M244" s="17"/>
      <c r="N244" s="17"/>
      <c r="O244" s="17"/>
      <c r="P244" s="17"/>
      <c r="Q244" s="17"/>
      <c r="R244" s="17"/>
      <c r="S244" s="66"/>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6">
        <f t="shared" si="3"/>
        <v>0</v>
      </c>
      <c r="AR244"/>
      <c r="AS244"/>
      <c r="AT244"/>
      <c r="AU244"/>
    </row>
    <row r="245" spans="1:47" ht="16.5" customHeight="1" x14ac:dyDescent="0.3">
      <c r="A245" s="14">
        <v>242</v>
      </c>
      <c r="B245" s="88">
        <v>50</v>
      </c>
      <c r="C245" s="88" t="s">
        <v>62</v>
      </c>
      <c r="D245" s="53" t="s">
        <v>392</v>
      </c>
      <c r="E245" s="53" t="s">
        <v>393</v>
      </c>
      <c r="F245" s="17"/>
      <c r="G245" s="17"/>
      <c r="H245" s="17"/>
      <c r="I245" s="17"/>
      <c r="J245" s="17"/>
      <c r="K245" s="17"/>
      <c r="L245" s="17"/>
      <c r="M245" s="17"/>
      <c r="N245" s="17"/>
      <c r="O245" s="17"/>
      <c r="P245" s="17"/>
      <c r="Q245" s="17"/>
      <c r="R245" s="17"/>
      <c r="S245" s="66"/>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6">
        <f t="shared" si="3"/>
        <v>0</v>
      </c>
      <c r="AR245"/>
      <c r="AS245"/>
      <c r="AT245"/>
      <c r="AU245"/>
    </row>
    <row r="246" spans="1:47" ht="16.5" customHeight="1" x14ac:dyDescent="0.3">
      <c r="A246" s="14">
        <v>243</v>
      </c>
      <c r="B246" s="88">
        <v>50</v>
      </c>
      <c r="C246" s="88" t="s">
        <v>62</v>
      </c>
      <c r="D246" s="53" t="s">
        <v>476</v>
      </c>
      <c r="E246" s="53" t="s">
        <v>477</v>
      </c>
      <c r="F246" s="17"/>
      <c r="G246" s="17"/>
      <c r="H246" s="17"/>
      <c r="I246" s="17"/>
      <c r="J246" s="17"/>
      <c r="K246" s="17"/>
      <c r="L246" s="17"/>
      <c r="M246" s="17"/>
      <c r="N246" s="17"/>
      <c r="O246" s="17"/>
      <c r="P246" s="17"/>
      <c r="Q246" s="17"/>
      <c r="R246" s="17"/>
      <c r="S246" s="66"/>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6">
        <f t="shared" si="3"/>
        <v>0</v>
      </c>
      <c r="AR246"/>
      <c r="AS246"/>
      <c r="AT246"/>
      <c r="AU246"/>
    </row>
    <row r="247" spans="1:47" ht="16.5" customHeight="1" x14ac:dyDescent="0.3">
      <c r="A247" s="14">
        <v>244</v>
      </c>
      <c r="B247" s="88">
        <v>50</v>
      </c>
      <c r="C247" s="88" t="s">
        <v>62</v>
      </c>
      <c r="D247" s="53" t="s">
        <v>210</v>
      </c>
      <c r="E247" s="53" t="s">
        <v>211</v>
      </c>
      <c r="F247" s="17"/>
      <c r="G247" s="17"/>
      <c r="H247" s="17"/>
      <c r="I247" s="17"/>
      <c r="J247" s="17"/>
      <c r="K247" s="17"/>
      <c r="L247" s="17"/>
      <c r="M247" s="17"/>
      <c r="N247" s="17"/>
      <c r="O247" s="17"/>
      <c r="P247" s="17"/>
      <c r="Q247" s="17"/>
      <c r="R247" s="17"/>
      <c r="S247" s="66"/>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6">
        <f t="shared" si="3"/>
        <v>0</v>
      </c>
      <c r="AR247"/>
      <c r="AS247"/>
      <c r="AT247"/>
      <c r="AU247"/>
    </row>
    <row r="248" spans="1:47" ht="16.5" customHeight="1" x14ac:dyDescent="0.3">
      <c r="A248" s="14">
        <v>245</v>
      </c>
      <c r="B248" s="88">
        <v>50</v>
      </c>
      <c r="C248" s="88" t="s">
        <v>62</v>
      </c>
      <c r="D248" s="53" t="s">
        <v>494</v>
      </c>
      <c r="E248" s="53" t="s">
        <v>495</v>
      </c>
      <c r="F248" s="17"/>
      <c r="G248" s="17"/>
      <c r="H248" s="17"/>
      <c r="I248" s="17"/>
      <c r="J248" s="17"/>
      <c r="K248" s="17"/>
      <c r="L248" s="17"/>
      <c r="M248" s="17"/>
      <c r="N248" s="17"/>
      <c r="O248" s="17"/>
      <c r="P248" s="17"/>
      <c r="Q248" s="17"/>
      <c r="R248" s="17"/>
      <c r="S248" s="66"/>
      <c r="T248" s="17"/>
      <c r="U248" s="17"/>
      <c r="V248" s="17"/>
      <c r="W248" s="17"/>
      <c r="X248" s="17"/>
      <c r="Y248" s="17"/>
      <c r="Z248" s="17"/>
      <c r="AA248" s="17"/>
      <c r="AB248" s="17"/>
      <c r="AC248" s="66"/>
      <c r="AD248" s="66"/>
      <c r="AE248" s="66"/>
      <c r="AF248" s="17"/>
      <c r="AG248" s="17"/>
      <c r="AH248" s="17"/>
      <c r="AI248" s="17"/>
      <c r="AJ248" s="17"/>
      <c r="AK248" s="17"/>
      <c r="AL248" s="17"/>
      <c r="AM248" s="17"/>
      <c r="AN248" s="17"/>
      <c r="AO248" s="17"/>
      <c r="AP248" s="16">
        <f t="shared" si="3"/>
        <v>0</v>
      </c>
      <c r="AR248"/>
      <c r="AS248"/>
      <c r="AT248"/>
      <c r="AU248"/>
    </row>
    <row r="249" spans="1:47" ht="16.5" customHeight="1" x14ac:dyDescent="0.3">
      <c r="A249" s="14">
        <v>246</v>
      </c>
      <c r="B249" s="88">
        <v>50</v>
      </c>
      <c r="C249" s="88" t="s">
        <v>61</v>
      </c>
      <c r="D249" s="1" t="s">
        <v>437</v>
      </c>
      <c r="E249" s="1" t="s">
        <v>37</v>
      </c>
      <c r="F249" s="17"/>
      <c r="G249" s="17"/>
      <c r="H249" s="17"/>
      <c r="I249" s="17"/>
      <c r="J249" s="17"/>
      <c r="K249" s="17"/>
      <c r="L249" s="17"/>
      <c r="M249" s="17"/>
      <c r="N249" s="17"/>
      <c r="O249" s="17"/>
      <c r="P249" s="17"/>
      <c r="Q249" s="17"/>
      <c r="R249" s="17"/>
      <c r="S249" s="66"/>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6">
        <f t="shared" si="3"/>
        <v>0</v>
      </c>
      <c r="AR249"/>
      <c r="AS249"/>
      <c r="AT249"/>
      <c r="AU249"/>
    </row>
    <row r="250" spans="1:47" ht="16.5" customHeight="1" x14ac:dyDescent="0.3">
      <c r="A250" s="14">
        <v>247</v>
      </c>
      <c r="B250" s="88">
        <v>50</v>
      </c>
      <c r="C250" s="88" t="s">
        <v>61</v>
      </c>
      <c r="D250" s="1" t="s">
        <v>322</v>
      </c>
      <c r="E250" s="1" t="s">
        <v>276</v>
      </c>
      <c r="F250" s="17"/>
      <c r="G250" s="17"/>
      <c r="H250" s="17"/>
      <c r="I250" s="17"/>
      <c r="J250" s="17"/>
      <c r="K250" s="17"/>
      <c r="L250" s="17"/>
      <c r="M250" s="17"/>
      <c r="N250" s="17"/>
      <c r="O250" s="17"/>
      <c r="P250" s="17"/>
      <c r="Q250" s="17"/>
      <c r="R250" s="17"/>
      <c r="S250" s="66"/>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6">
        <f t="shared" si="3"/>
        <v>0</v>
      </c>
      <c r="AR250"/>
      <c r="AS250"/>
      <c r="AT250"/>
      <c r="AU250"/>
    </row>
    <row r="251" spans="1:47" ht="16.5" customHeight="1" x14ac:dyDescent="0.3">
      <c r="A251" s="14">
        <v>248</v>
      </c>
      <c r="B251" s="88">
        <v>50</v>
      </c>
      <c r="C251" s="88" t="s">
        <v>61</v>
      </c>
      <c r="D251" s="1" t="s">
        <v>473</v>
      </c>
      <c r="E251" s="1" t="s">
        <v>474</v>
      </c>
      <c r="F251" s="17"/>
      <c r="G251" s="17"/>
      <c r="H251" s="17"/>
      <c r="I251" s="17"/>
      <c r="J251" s="17"/>
      <c r="K251" s="17"/>
      <c r="L251" s="17"/>
      <c r="M251" s="17"/>
      <c r="N251" s="17"/>
      <c r="O251" s="17"/>
      <c r="P251" s="17"/>
      <c r="Q251" s="17"/>
      <c r="R251" s="17"/>
      <c r="S251" s="66"/>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6">
        <f t="shared" si="3"/>
        <v>0</v>
      </c>
      <c r="AR251"/>
      <c r="AS251"/>
      <c r="AT251"/>
      <c r="AU251"/>
    </row>
    <row r="252" spans="1:47" ht="16.5" customHeight="1" x14ac:dyDescent="0.3">
      <c r="A252" s="14">
        <v>249</v>
      </c>
      <c r="B252" s="88">
        <v>50</v>
      </c>
      <c r="C252" s="88" t="s">
        <v>61</v>
      </c>
      <c r="D252" s="1" t="s">
        <v>459</v>
      </c>
      <c r="E252" s="1" t="s">
        <v>324</v>
      </c>
      <c r="F252" s="17"/>
      <c r="G252" s="17"/>
      <c r="H252" s="17"/>
      <c r="I252" s="17"/>
      <c r="J252" s="17"/>
      <c r="K252" s="17"/>
      <c r="L252" s="17"/>
      <c r="M252" s="17"/>
      <c r="N252" s="17"/>
      <c r="O252" s="17"/>
      <c r="P252" s="17"/>
      <c r="Q252" s="17"/>
      <c r="R252" s="17"/>
      <c r="S252" s="66"/>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6">
        <f t="shared" si="3"/>
        <v>0</v>
      </c>
      <c r="AR252"/>
      <c r="AS252"/>
      <c r="AT252"/>
      <c r="AU252"/>
    </row>
    <row r="253" spans="1:47" ht="16.5" customHeight="1" x14ac:dyDescent="0.3">
      <c r="A253" s="14">
        <v>250</v>
      </c>
      <c r="B253" s="88">
        <v>50</v>
      </c>
      <c r="C253" s="88" t="s">
        <v>61</v>
      </c>
      <c r="D253" s="1" t="s">
        <v>326</v>
      </c>
      <c r="E253" s="1" t="s">
        <v>113</v>
      </c>
      <c r="F253" s="17"/>
      <c r="G253" s="17"/>
      <c r="H253" s="17"/>
      <c r="I253" s="17"/>
      <c r="J253" s="17"/>
      <c r="K253" s="17"/>
      <c r="L253" s="17"/>
      <c r="M253" s="17"/>
      <c r="N253" s="17"/>
      <c r="O253" s="17"/>
      <c r="P253" s="17"/>
      <c r="Q253" s="17"/>
      <c r="R253" s="17"/>
      <c r="S253" s="66"/>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6">
        <f t="shared" si="3"/>
        <v>0</v>
      </c>
      <c r="AR253"/>
      <c r="AS253"/>
      <c r="AT253"/>
      <c r="AU253"/>
    </row>
    <row r="254" spans="1:47" ht="16.5" customHeight="1" x14ac:dyDescent="0.3">
      <c r="A254" s="14">
        <v>251</v>
      </c>
      <c r="B254" s="88">
        <v>50</v>
      </c>
      <c r="C254" s="88" t="s">
        <v>61</v>
      </c>
      <c r="D254" s="1" t="s">
        <v>423</v>
      </c>
      <c r="E254" s="1" t="s">
        <v>424</v>
      </c>
      <c r="F254" s="17"/>
      <c r="G254" s="17"/>
      <c r="H254" s="17"/>
      <c r="I254" s="17"/>
      <c r="J254" s="17"/>
      <c r="K254" s="17"/>
      <c r="L254" s="17"/>
      <c r="M254" s="17"/>
      <c r="N254" s="17"/>
      <c r="O254" s="17"/>
      <c r="P254" s="17"/>
      <c r="Q254" s="17"/>
      <c r="R254" s="17"/>
      <c r="S254" s="66"/>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6">
        <f t="shared" si="3"/>
        <v>0</v>
      </c>
      <c r="AR254"/>
      <c r="AS254"/>
      <c r="AT254"/>
      <c r="AU254"/>
    </row>
    <row r="255" spans="1:47" ht="16.5" customHeight="1" x14ac:dyDescent="0.3">
      <c r="A255" s="14">
        <v>252</v>
      </c>
      <c r="B255" s="88">
        <v>50</v>
      </c>
      <c r="C255" s="88" t="s">
        <v>61</v>
      </c>
      <c r="D255" s="1" t="s">
        <v>460</v>
      </c>
      <c r="E255" s="1" t="s">
        <v>461</v>
      </c>
      <c r="F255" s="17"/>
      <c r="G255" s="17"/>
      <c r="H255" s="17"/>
      <c r="I255" s="17"/>
      <c r="J255" s="17"/>
      <c r="K255" s="17"/>
      <c r="L255" s="17"/>
      <c r="M255" s="17"/>
      <c r="N255" s="17"/>
      <c r="O255" s="17"/>
      <c r="P255" s="17"/>
      <c r="Q255" s="17"/>
      <c r="R255" s="17"/>
      <c r="S255" s="66"/>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6">
        <f t="shared" si="3"/>
        <v>0</v>
      </c>
      <c r="AR255"/>
      <c r="AS255"/>
      <c r="AT255"/>
      <c r="AU255"/>
    </row>
    <row r="256" spans="1:47" ht="16.5" customHeight="1" x14ac:dyDescent="0.3">
      <c r="A256" s="14">
        <v>253</v>
      </c>
      <c r="B256" s="88">
        <v>50</v>
      </c>
      <c r="C256" s="88" t="s">
        <v>61</v>
      </c>
      <c r="D256" s="1" t="s">
        <v>479</v>
      </c>
      <c r="E256" s="1" t="s">
        <v>276</v>
      </c>
      <c r="F256" s="17"/>
      <c r="G256" s="17"/>
      <c r="H256" s="17"/>
      <c r="I256" s="17"/>
      <c r="J256" s="17"/>
      <c r="K256" s="17"/>
      <c r="L256" s="17"/>
      <c r="M256" s="17"/>
      <c r="N256" s="17"/>
      <c r="O256" s="17"/>
      <c r="P256" s="17"/>
      <c r="Q256" s="17"/>
      <c r="R256" s="17"/>
      <c r="S256" s="66"/>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6">
        <f t="shared" si="3"/>
        <v>0</v>
      </c>
      <c r="AR256"/>
      <c r="AS256"/>
      <c r="AT256"/>
      <c r="AU256"/>
    </row>
    <row r="257" spans="1:47" ht="16.5" customHeight="1" x14ac:dyDescent="0.3">
      <c r="A257" s="14">
        <v>254</v>
      </c>
      <c r="B257" s="88">
        <v>45</v>
      </c>
      <c r="C257" s="88" t="s">
        <v>62</v>
      </c>
      <c r="D257" s="53" t="s">
        <v>454</v>
      </c>
      <c r="E257" s="53" t="s">
        <v>415</v>
      </c>
      <c r="F257" s="17"/>
      <c r="G257" s="17"/>
      <c r="H257" s="17"/>
      <c r="I257" s="17"/>
      <c r="J257" s="17"/>
      <c r="K257" s="17"/>
      <c r="L257" s="17"/>
      <c r="M257" s="17"/>
      <c r="N257" s="17"/>
      <c r="O257" s="17"/>
      <c r="P257" s="17"/>
      <c r="Q257" s="17"/>
      <c r="R257" s="17"/>
      <c r="S257" s="66"/>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6">
        <f t="shared" si="3"/>
        <v>0</v>
      </c>
      <c r="AR257"/>
      <c r="AS257"/>
      <c r="AT257"/>
      <c r="AU257"/>
    </row>
    <row r="258" spans="1:47" ht="16.5" customHeight="1" x14ac:dyDescent="0.3">
      <c r="A258" s="14">
        <v>255</v>
      </c>
      <c r="B258" s="88">
        <v>45</v>
      </c>
      <c r="C258" s="88" t="s">
        <v>62</v>
      </c>
      <c r="D258" s="53" t="s">
        <v>442</v>
      </c>
      <c r="E258" s="53" t="s">
        <v>443</v>
      </c>
      <c r="F258" s="17"/>
      <c r="G258" s="17"/>
      <c r="H258" s="17"/>
      <c r="I258" s="17"/>
      <c r="J258" s="17"/>
      <c r="K258" s="17"/>
      <c r="L258" s="17"/>
      <c r="M258" s="17"/>
      <c r="N258" s="17"/>
      <c r="O258" s="17"/>
      <c r="P258" s="17"/>
      <c r="Q258" s="17"/>
      <c r="R258" s="17"/>
      <c r="S258" s="66"/>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6">
        <f t="shared" si="3"/>
        <v>0</v>
      </c>
      <c r="AR258"/>
      <c r="AS258"/>
      <c r="AT258"/>
      <c r="AU258"/>
    </row>
    <row r="259" spans="1:47" ht="16.5" customHeight="1" x14ac:dyDescent="0.3">
      <c r="A259" s="14">
        <v>256</v>
      </c>
      <c r="B259" s="88">
        <v>45</v>
      </c>
      <c r="C259" s="88" t="s">
        <v>62</v>
      </c>
      <c r="D259" s="53" t="s">
        <v>446</v>
      </c>
      <c r="E259" s="53" t="s">
        <v>447</v>
      </c>
      <c r="F259" s="17"/>
      <c r="G259" s="17"/>
      <c r="H259" s="17"/>
      <c r="I259" s="17"/>
      <c r="J259" s="17"/>
      <c r="K259" s="17"/>
      <c r="L259" s="17"/>
      <c r="M259" s="17"/>
      <c r="N259" s="17"/>
      <c r="O259" s="17"/>
      <c r="P259" s="17"/>
      <c r="Q259" s="17"/>
      <c r="R259" s="17"/>
      <c r="S259" s="66"/>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6">
        <f t="shared" si="3"/>
        <v>0</v>
      </c>
      <c r="AR259"/>
      <c r="AS259"/>
      <c r="AT259"/>
      <c r="AU259"/>
    </row>
    <row r="260" spans="1:47" ht="16.5" customHeight="1" x14ac:dyDescent="0.3">
      <c r="A260" s="14">
        <v>257</v>
      </c>
      <c r="B260" s="88">
        <v>45</v>
      </c>
      <c r="C260" s="88" t="s">
        <v>62</v>
      </c>
      <c r="D260" s="53" t="s">
        <v>89</v>
      </c>
      <c r="E260" s="53" t="s">
        <v>90</v>
      </c>
      <c r="F260" s="17"/>
      <c r="G260" s="17"/>
      <c r="H260" s="17"/>
      <c r="I260" s="17"/>
      <c r="J260" s="77"/>
      <c r="K260" s="17"/>
      <c r="L260" s="17"/>
      <c r="M260" s="17"/>
      <c r="N260" s="17"/>
      <c r="O260" s="17"/>
      <c r="P260" s="17"/>
      <c r="Q260" s="17"/>
      <c r="R260" s="17"/>
      <c r="S260" s="66"/>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6">
        <f t="shared" ref="AP260:AP323" si="4">F260*$F$3+G260*$G$3+H260*$H$3+I260*$I$3+J260*$J$3+K260*$K$3+L260*$L$3+M260*$M$3+N260*$N$3+O260*$O$3+P260*$P$3+Q260*$Q$3+R260*$R$3+S260*$S$3+T260*$T$3+U260*$U$3+V260*$V$3+W260*$W$3+X260*$X$3+Y260*$Y$3+Z260*$Z$3+AA260*$AA$3+AB260*$AB$3+AC260*$AC$3+AD260*$AD$3+AE260*$AE$3+AF260*$AF$3+AG260*$AG$3+AH260*$AH$3+AI260*$AI$3+AJ260*$AJ$3+AK260*$AK$3+AL260*$AL$3+AM260*$AM$3+AN260*$AN$3+AO260*$AO$3</f>
        <v>0</v>
      </c>
      <c r="AR260"/>
      <c r="AS260"/>
      <c r="AT260"/>
      <c r="AU260"/>
    </row>
    <row r="261" spans="1:47" ht="16.5" customHeight="1" x14ac:dyDescent="0.3">
      <c r="A261" s="14">
        <v>258</v>
      </c>
      <c r="B261" s="88">
        <v>45</v>
      </c>
      <c r="C261" s="88" t="s">
        <v>62</v>
      </c>
      <c r="D261" s="53" t="s">
        <v>529</v>
      </c>
      <c r="E261" s="53" t="s">
        <v>530</v>
      </c>
      <c r="F261" s="17"/>
      <c r="G261" s="17"/>
      <c r="H261" s="17"/>
      <c r="I261" s="17"/>
      <c r="J261" s="17"/>
      <c r="K261" s="17"/>
      <c r="L261" s="17"/>
      <c r="M261" s="17"/>
      <c r="N261" s="17"/>
      <c r="O261" s="17"/>
      <c r="P261" s="17"/>
      <c r="Q261" s="17"/>
      <c r="R261" s="17"/>
      <c r="S261" s="66"/>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6">
        <f t="shared" si="4"/>
        <v>0</v>
      </c>
      <c r="AR261"/>
      <c r="AS261"/>
      <c r="AT261"/>
      <c r="AU261"/>
    </row>
    <row r="262" spans="1:47" ht="16.5" customHeight="1" x14ac:dyDescent="0.3">
      <c r="A262" s="14">
        <v>259</v>
      </c>
      <c r="B262" s="88">
        <v>45</v>
      </c>
      <c r="C262" s="88" t="s">
        <v>62</v>
      </c>
      <c r="D262" s="53" t="s">
        <v>390</v>
      </c>
      <c r="E262" s="53" t="s">
        <v>391</v>
      </c>
      <c r="F262" s="17"/>
      <c r="G262" s="17"/>
      <c r="H262" s="17"/>
      <c r="I262" s="17"/>
      <c r="J262" s="17"/>
      <c r="K262" s="17"/>
      <c r="L262" s="17"/>
      <c r="M262" s="17"/>
      <c r="N262" s="17"/>
      <c r="O262" s="17"/>
      <c r="P262" s="17"/>
      <c r="Q262" s="17"/>
      <c r="R262" s="17"/>
      <c r="S262" s="66"/>
      <c r="T262" s="17"/>
      <c r="U262" s="17"/>
      <c r="V262" s="17"/>
      <c r="W262" s="17"/>
      <c r="X262" s="17"/>
      <c r="Y262" s="17"/>
      <c r="Z262" s="17"/>
      <c r="AA262" s="17"/>
      <c r="AB262" s="66"/>
      <c r="AC262" s="17"/>
      <c r="AD262" s="17"/>
      <c r="AE262" s="17"/>
      <c r="AF262" s="17"/>
      <c r="AG262" s="17"/>
      <c r="AH262" s="17"/>
      <c r="AI262" s="17"/>
      <c r="AJ262" s="17"/>
      <c r="AK262" s="17"/>
      <c r="AL262" s="17"/>
      <c r="AM262" s="17"/>
      <c r="AN262" s="17"/>
      <c r="AO262" s="17"/>
      <c r="AP262" s="16">
        <f t="shared" si="4"/>
        <v>0</v>
      </c>
      <c r="AR262"/>
      <c r="AS262"/>
      <c r="AT262"/>
      <c r="AU262"/>
    </row>
    <row r="263" spans="1:47" ht="16.5" customHeight="1" x14ac:dyDescent="0.3">
      <c r="A263" s="14">
        <v>260</v>
      </c>
      <c r="B263" s="88">
        <v>45</v>
      </c>
      <c r="C263" s="88" t="s">
        <v>61</v>
      </c>
      <c r="D263" s="1" t="s">
        <v>298</v>
      </c>
      <c r="E263" s="1" t="s">
        <v>242</v>
      </c>
      <c r="F263" s="17"/>
      <c r="G263" s="17"/>
      <c r="H263" s="17"/>
      <c r="I263" s="17"/>
      <c r="J263" s="17"/>
      <c r="K263" s="17"/>
      <c r="L263" s="17"/>
      <c r="M263" s="17"/>
      <c r="N263" s="17"/>
      <c r="O263" s="17"/>
      <c r="P263" s="17"/>
      <c r="Q263" s="17"/>
      <c r="R263" s="17"/>
      <c r="S263" s="66"/>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6">
        <f t="shared" si="4"/>
        <v>0</v>
      </c>
      <c r="AR263"/>
      <c r="AS263"/>
      <c r="AT263"/>
      <c r="AU263"/>
    </row>
    <row r="264" spans="1:47" ht="16.5" customHeight="1" x14ac:dyDescent="0.3">
      <c r="A264" s="14">
        <v>261</v>
      </c>
      <c r="B264" s="88">
        <v>45</v>
      </c>
      <c r="C264" s="88" t="s">
        <v>61</v>
      </c>
      <c r="D264" s="1" t="s">
        <v>269</v>
      </c>
      <c r="E264" s="1" t="s">
        <v>270</v>
      </c>
      <c r="F264" s="17"/>
      <c r="G264" s="17"/>
      <c r="H264" s="17"/>
      <c r="I264" s="17"/>
      <c r="J264" s="17"/>
      <c r="K264" s="17"/>
      <c r="L264" s="17"/>
      <c r="M264" s="17"/>
      <c r="N264" s="17"/>
      <c r="O264" s="17"/>
      <c r="P264" s="17"/>
      <c r="Q264" s="17"/>
      <c r="R264" s="17"/>
      <c r="S264" s="66"/>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6">
        <f t="shared" si="4"/>
        <v>0</v>
      </c>
      <c r="AR264"/>
      <c r="AS264"/>
      <c r="AT264"/>
      <c r="AU264"/>
    </row>
    <row r="265" spans="1:47" ht="16.5" customHeight="1" x14ac:dyDescent="0.3">
      <c r="A265" s="14">
        <v>262</v>
      </c>
      <c r="B265" s="88">
        <v>45</v>
      </c>
      <c r="C265" s="88" t="s">
        <v>61</v>
      </c>
      <c r="D265" s="1" t="s">
        <v>249</v>
      </c>
      <c r="E265" s="1" t="s">
        <v>113</v>
      </c>
      <c r="F265" s="17"/>
      <c r="G265" s="17"/>
      <c r="H265" s="17"/>
      <c r="I265" s="17"/>
      <c r="J265" s="17"/>
      <c r="K265" s="17"/>
      <c r="L265" s="17"/>
      <c r="M265" s="17"/>
      <c r="N265" s="17"/>
      <c r="O265" s="17"/>
      <c r="P265" s="17"/>
      <c r="Q265" s="17"/>
      <c r="R265" s="17"/>
      <c r="S265" s="66"/>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6">
        <f t="shared" si="4"/>
        <v>0</v>
      </c>
      <c r="AR265"/>
      <c r="AS265"/>
      <c r="AT265"/>
      <c r="AU265"/>
    </row>
    <row r="266" spans="1:47" ht="16.5" customHeight="1" x14ac:dyDescent="0.3">
      <c r="A266" s="14">
        <v>263</v>
      </c>
      <c r="B266" s="88">
        <v>45</v>
      </c>
      <c r="C266" s="88" t="s">
        <v>61</v>
      </c>
      <c r="D266" s="1" t="s">
        <v>526</v>
      </c>
      <c r="E266" s="1" t="s">
        <v>527</v>
      </c>
      <c r="F266" s="17"/>
      <c r="G266" s="17"/>
      <c r="H266" s="17"/>
      <c r="I266" s="17"/>
      <c r="J266" s="17"/>
      <c r="K266" s="17"/>
      <c r="L266" s="17"/>
      <c r="M266" s="17"/>
      <c r="N266" s="17"/>
      <c r="O266" s="17"/>
      <c r="P266" s="17"/>
      <c r="Q266" s="17"/>
      <c r="R266" s="17"/>
      <c r="S266" s="66"/>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6">
        <f t="shared" si="4"/>
        <v>0</v>
      </c>
      <c r="AR266"/>
      <c r="AS266"/>
      <c r="AT266"/>
      <c r="AU266"/>
    </row>
    <row r="267" spans="1:47" ht="16.5" customHeight="1" x14ac:dyDescent="0.3">
      <c r="A267" s="14">
        <v>264</v>
      </c>
      <c r="B267" s="88">
        <v>45</v>
      </c>
      <c r="C267" s="88" t="s">
        <v>61</v>
      </c>
      <c r="D267" s="1" t="s">
        <v>448</v>
      </c>
      <c r="E267" s="1" t="s">
        <v>449</v>
      </c>
      <c r="F267" s="17"/>
      <c r="G267" s="17"/>
      <c r="H267" s="17"/>
      <c r="I267" s="17"/>
      <c r="J267" s="17"/>
      <c r="K267" s="17"/>
      <c r="L267" s="17"/>
      <c r="M267" s="17"/>
      <c r="N267" s="17"/>
      <c r="O267" s="17"/>
      <c r="P267" s="17"/>
      <c r="Q267" s="17"/>
      <c r="R267" s="17"/>
      <c r="S267" s="66"/>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6">
        <f t="shared" si="4"/>
        <v>0</v>
      </c>
      <c r="AR267"/>
      <c r="AS267"/>
      <c r="AT267"/>
      <c r="AU267"/>
    </row>
    <row r="268" spans="1:47" ht="16.5" customHeight="1" x14ac:dyDescent="0.3">
      <c r="A268" s="14">
        <v>265</v>
      </c>
      <c r="B268" s="88">
        <v>45</v>
      </c>
      <c r="C268" s="88" t="s">
        <v>61</v>
      </c>
      <c r="D268" s="1" t="s">
        <v>480</v>
      </c>
      <c r="E268" s="1" t="s">
        <v>481</v>
      </c>
      <c r="F268" s="17"/>
      <c r="G268" s="17"/>
      <c r="H268" s="17"/>
      <c r="I268" s="17"/>
      <c r="J268" s="17"/>
      <c r="K268" s="17"/>
      <c r="L268" s="17"/>
      <c r="M268" s="17"/>
      <c r="N268" s="17"/>
      <c r="O268" s="17"/>
      <c r="P268" s="17"/>
      <c r="Q268" s="17"/>
      <c r="R268" s="17"/>
      <c r="S268" s="66"/>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6">
        <f t="shared" si="4"/>
        <v>0</v>
      </c>
      <c r="AR268"/>
      <c r="AS268"/>
      <c r="AT268"/>
      <c r="AU268"/>
    </row>
    <row r="269" spans="1:47" ht="16.5" customHeight="1" x14ac:dyDescent="0.3">
      <c r="A269" s="14">
        <v>266</v>
      </c>
      <c r="B269" s="88">
        <v>45</v>
      </c>
      <c r="C269" s="88" t="s">
        <v>61</v>
      </c>
      <c r="D269" s="1" t="s">
        <v>256</v>
      </c>
      <c r="E269" s="1" t="s">
        <v>257</v>
      </c>
      <c r="F269" s="17"/>
      <c r="G269" s="17"/>
      <c r="H269" s="17"/>
      <c r="I269" s="17"/>
      <c r="J269" s="17"/>
      <c r="K269" s="17"/>
      <c r="L269" s="17"/>
      <c r="M269" s="17"/>
      <c r="N269" s="17"/>
      <c r="O269" s="17"/>
      <c r="P269" s="17"/>
      <c r="Q269" s="17"/>
      <c r="R269" s="17"/>
      <c r="S269" s="66"/>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6">
        <f t="shared" si="4"/>
        <v>0</v>
      </c>
      <c r="AR269"/>
      <c r="AS269"/>
      <c r="AT269"/>
      <c r="AU269"/>
    </row>
    <row r="270" spans="1:47" ht="16.5" customHeight="1" x14ac:dyDescent="0.3">
      <c r="A270" s="14">
        <v>267</v>
      </c>
      <c r="B270" s="88">
        <v>45</v>
      </c>
      <c r="C270" s="88" t="s">
        <v>61</v>
      </c>
      <c r="D270" s="1" t="s">
        <v>275</v>
      </c>
      <c r="E270" s="1" t="s">
        <v>276</v>
      </c>
      <c r="F270" s="17"/>
      <c r="G270" s="17"/>
      <c r="H270" s="17"/>
      <c r="I270" s="17"/>
      <c r="J270" s="17"/>
      <c r="K270" s="17"/>
      <c r="L270" s="17"/>
      <c r="M270" s="17"/>
      <c r="N270" s="17"/>
      <c r="O270" s="17"/>
      <c r="P270" s="17"/>
      <c r="Q270" s="17"/>
      <c r="R270" s="17"/>
      <c r="S270" s="66"/>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6">
        <f t="shared" si="4"/>
        <v>0</v>
      </c>
      <c r="AR270"/>
      <c r="AS270"/>
      <c r="AT270"/>
      <c r="AU270"/>
    </row>
    <row r="271" spans="1:47" ht="16.5" customHeight="1" x14ac:dyDescent="0.3">
      <c r="A271" s="14">
        <v>268</v>
      </c>
      <c r="B271" s="88">
        <v>45</v>
      </c>
      <c r="C271" s="88" t="s">
        <v>61</v>
      </c>
      <c r="D271" s="1" t="s">
        <v>373</v>
      </c>
      <c r="E271" s="1" t="s">
        <v>150</v>
      </c>
      <c r="F271" s="17"/>
      <c r="G271" s="17"/>
      <c r="H271" s="17"/>
      <c r="I271" s="17"/>
      <c r="J271" s="17"/>
      <c r="K271" s="17"/>
      <c r="L271" s="17"/>
      <c r="M271" s="17"/>
      <c r="N271" s="17"/>
      <c r="O271" s="17"/>
      <c r="P271" s="17"/>
      <c r="Q271" s="17"/>
      <c r="R271" s="17"/>
      <c r="S271" s="66"/>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6">
        <f t="shared" si="4"/>
        <v>0</v>
      </c>
      <c r="AR271"/>
      <c r="AS271"/>
      <c r="AT271"/>
      <c r="AU271"/>
    </row>
    <row r="272" spans="1:47" ht="16.5" customHeight="1" x14ac:dyDescent="0.3">
      <c r="A272" s="14">
        <v>269</v>
      </c>
      <c r="B272" s="88">
        <v>45</v>
      </c>
      <c r="C272" s="88" t="s">
        <v>61</v>
      </c>
      <c r="D272" s="1" t="s">
        <v>472</v>
      </c>
      <c r="E272" s="1" t="s">
        <v>142</v>
      </c>
      <c r="F272" s="17"/>
      <c r="G272" s="17"/>
      <c r="H272" s="17"/>
      <c r="I272" s="17"/>
      <c r="J272" s="17"/>
      <c r="K272" s="17"/>
      <c r="L272" s="17"/>
      <c r="M272" s="17"/>
      <c r="N272" s="17"/>
      <c r="O272" s="17"/>
      <c r="P272" s="17"/>
      <c r="Q272" s="17"/>
      <c r="R272" s="17"/>
      <c r="S272" s="66"/>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6">
        <f t="shared" si="4"/>
        <v>0</v>
      </c>
      <c r="AR272"/>
      <c r="AS272"/>
      <c r="AT272"/>
      <c r="AU272"/>
    </row>
    <row r="273" spans="1:47" ht="16.5" customHeight="1" x14ac:dyDescent="0.3">
      <c r="A273" s="14">
        <v>270</v>
      </c>
      <c r="B273" s="88">
        <v>45</v>
      </c>
      <c r="C273" s="88" t="s">
        <v>61</v>
      </c>
      <c r="D273" s="1" t="s">
        <v>331</v>
      </c>
      <c r="E273" s="1" t="s">
        <v>162</v>
      </c>
      <c r="F273" s="17"/>
      <c r="G273" s="17"/>
      <c r="H273" s="17"/>
      <c r="I273" s="17"/>
      <c r="J273" s="17"/>
      <c r="K273" s="17"/>
      <c r="L273" s="17"/>
      <c r="M273" s="17"/>
      <c r="N273" s="17"/>
      <c r="O273" s="17"/>
      <c r="P273" s="17"/>
      <c r="Q273" s="17"/>
      <c r="R273" s="17"/>
      <c r="S273" s="66"/>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6">
        <f t="shared" si="4"/>
        <v>0</v>
      </c>
      <c r="AR273"/>
      <c r="AS273"/>
      <c r="AT273"/>
      <c r="AU273"/>
    </row>
    <row r="274" spans="1:47" ht="16.5" customHeight="1" x14ac:dyDescent="0.3">
      <c r="A274" s="14">
        <v>271</v>
      </c>
      <c r="B274" s="88">
        <v>45</v>
      </c>
      <c r="C274" s="88" t="s">
        <v>61</v>
      </c>
      <c r="D274" s="1" t="s">
        <v>262</v>
      </c>
      <c r="E274" s="1" t="s">
        <v>242</v>
      </c>
      <c r="F274" s="17"/>
      <c r="G274" s="17"/>
      <c r="H274" s="17"/>
      <c r="I274" s="17"/>
      <c r="J274" s="17"/>
      <c r="K274" s="17"/>
      <c r="L274" s="17"/>
      <c r="M274" s="17"/>
      <c r="N274" s="17"/>
      <c r="O274" s="17"/>
      <c r="P274" s="17"/>
      <c r="Q274" s="17"/>
      <c r="R274" s="17"/>
      <c r="S274" s="66"/>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6">
        <f t="shared" si="4"/>
        <v>0</v>
      </c>
      <c r="AR274"/>
      <c r="AS274"/>
      <c r="AT274"/>
      <c r="AU274"/>
    </row>
    <row r="275" spans="1:47" ht="16.5" customHeight="1" x14ac:dyDescent="0.3">
      <c r="A275" s="14">
        <v>272</v>
      </c>
      <c r="B275" s="88">
        <v>45</v>
      </c>
      <c r="C275" s="88" t="s">
        <v>61</v>
      </c>
      <c r="D275" s="1" t="s">
        <v>410</v>
      </c>
      <c r="E275" s="1" t="s">
        <v>52</v>
      </c>
      <c r="F275" s="17"/>
      <c r="G275" s="17"/>
      <c r="H275" s="17"/>
      <c r="I275" s="17"/>
      <c r="J275" s="17"/>
      <c r="K275" s="17"/>
      <c r="L275" s="17"/>
      <c r="M275" s="17"/>
      <c r="N275" s="17"/>
      <c r="O275" s="17"/>
      <c r="P275" s="17"/>
      <c r="Q275" s="17"/>
      <c r="R275" s="17"/>
      <c r="S275" s="66"/>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6">
        <f t="shared" si="4"/>
        <v>0</v>
      </c>
      <c r="AR275"/>
      <c r="AS275"/>
      <c r="AT275" s="87"/>
      <c r="AU275"/>
    </row>
    <row r="276" spans="1:47" ht="16.5" customHeight="1" x14ac:dyDescent="0.3">
      <c r="A276" s="14">
        <v>273</v>
      </c>
      <c r="B276" s="88">
        <v>40</v>
      </c>
      <c r="C276" s="88" t="s">
        <v>62</v>
      </c>
      <c r="D276" s="53" t="s">
        <v>383</v>
      </c>
      <c r="E276" s="53" t="s">
        <v>384</v>
      </c>
      <c r="F276" s="17"/>
      <c r="G276" s="17"/>
      <c r="H276" s="17"/>
      <c r="I276" s="17"/>
      <c r="J276" s="17"/>
      <c r="K276" s="17"/>
      <c r="L276" s="17"/>
      <c r="M276" s="17"/>
      <c r="N276" s="17"/>
      <c r="O276" s="17"/>
      <c r="P276" s="17"/>
      <c r="Q276" s="17"/>
      <c r="R276" s="17"/>
      <c r="S276" s="66"/>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6">
        <f t="shared" si="4"/>
        <v>0</v>
      </c>
      <c r="AR276"/>
      <c r="AS276"/>
      <c r="AT276"/>
      <c r="AU276"/>
    </row>
    <row r="277" spans="1:47" ht="16.5" customHeight="1" x14ac:dyDescent="0.3">
      <c r="A277" s="14">
        <v>274</v>
      </c>
      <c r="B277" s="88">
        <v>40</v>
      </c>
      <c r="C277" s="88" t="s">
        <v>62</v>
      </c>
      <c r="D277" s="53" t="s">
        <v>371</v>
      </c>
      <c r="E277" s="53" t="s">
        <v>372</v>
      </c>
      <c r="F277" s="17"/>
      <c r="G277" s="17"/>
      <c r="H277" s="17"/>
      <c r="I277" s="17"/>
      <c r="J277" s="17"/>
      <c r="K277" s="17"/>
      <c r="L277" s="17"/>
      <c r="M277" s="17"/>
      <c r="N277" s="17"/>
      <c r="O277" s="17"/>
      <c r="P277" s="17"/>
      <c r="Q277" s="17"/>
      <c r="R277" s="17"/>
      <c r="S277" s="66"/>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6">
        <f t="shared" si="4"/>
        <v>0</v>
      </c>
      <c r="AR277"/>
      <c r="AS277"/>
      <c r="AT277"/>
      <c r="AU277"/>
    </row>
    <row r="278" spans="1:47" ht="16.5" customHeight="1" x14ac:dyDescent="0.3">
      <c r="A278" s="14">
        <v>275</v>
      </c>
      <c r="B278" s="88">
        <v>40</v>
      </c>
      <c r="C278" s="88" t="s">
        <v>62</v>
      </c>
      <c r="D278" s="53" t="s">
        <v>81</v>
      </c>
      <c r="E278" s="53" t="s">
        <v>48</v>
      </c>
      <c r="F278" s="17"/>
      <c r="G278" s="17"/>
      <c r="H278" s="17"/>
      <c r="I278" s="17"/>
      <c r="J278" s="17"/>
      <c r="K278" s="17"/>
      <c r="L278" s="17"/>
      <c r="M278" s="17"/>
      <c r="N278" s="17"/>
      <c r="O278" s="17"/>
      <c r="P278" s="17"/>
      <c r="Q278" s="17"/>
      <c r="R278" s="17"/>
      <c r="S278" s="66"/>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6">
        <f t="shared" si="4"/>
        <v>0</v>
      </c>
      <c r="AR278"/>
      <c r="AS278"/>
      <c r="AT278"/>
      <c r="AU278"/>
    </row>
    <row r="279" spans="1:47" ht="16.5" customHeight="1" x14ac:dyDescent="0.3">
      <c r="A279" s="14">
        <v>276</v>
      </c>
      <c r="B279" s="88">
        <v>40</v>
      </c>
      <c r="C279" s="88" t="s">
        <v>62</v>
      </c>
      <c r="D279" s="53" t="s">
        <v>47</v>
      </c>
      <c r="E279" s="53" t="s">
        <v>45</v>
      </c>
      <c r="F279" s="17"/>
      <c r="G279" s="17"/>
      <c r="H279" s="17"/>
      <c r="I279" s="17"/>
      <c r="J279" s="17"/>
      <c r="K279" s="17"/>
      <c r="L279" s="17"/>
      <c r="M279" s="17"/>
      <c r="N279" s="17"/>
      <c r="O279" s="17"/>
      <c r="P279" s="17"/>
      <c r="Q279" s="17"/>
      <c r="R279" s="17"/>
      <c r="S279" s="66"/>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6">
        <f t="shared" si="4"/>
        <v>0</v>
      </c>
      <c r="AR279"/>
      <c r="AS279"/>
      <c r="AT279"/>
      <c r="AU279"/>
    </row>
    <row r="280" spans="1:47" ht="16.5" customHeight="1" x14ac:dyDescent="0.3">
      <c r="A280" s="14">
        <v>277</v>
      </c>
      <c r="B280" s="88">
        <v>40</v>
      </c>
      <c r="C280" s="88" t="s">
        <v>62</v>
      </c>
      <c r="D280" s="1" t="s">
        <v>280</v>
      </c>
      <c r="E280" s="1" t="s">
        <v>482</v>
      </c>
      <c r="F280" s="17"/>
      <c r="G280" s="17"/>
      <c r="H280" s="17"/>
      <c r="I280" s="17"/>
      <c r="J280" s="17"/>
      <c r="K280" s="17"/>
      <c r="L280" s="17"/>
      <c r="M280" s="17"/>
      <c r="N280" s="17"/>
      <c r="O280" s="17"/>
      <c r="P280" s="17"/>
      <c r="Q280" s="17"/>
      <c r="R280" s="17"/>
      <c r="S280" s="66"/>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6">
        <f t="shared" si="4"/>
        <v>0</v>
      </c>
      <c r="AR280"/>
      <c r="AS280"/>
      <c r="AT280"/>
      <c r="AU280"/>
    </row>
    <row r="281" spans="1:47" ht="16.5" customHeight="1" x14ac:dyDescent="0.3">
      <c r="A281" s="14">
        <v>278</v>
      </c>
      <c r="B281" s="88">
        <v>40</v>
      </c>
      <c r="C281" s="88" t="s">
        <v>62</v>
      </c>
      <c r="D281" s="53" t="s">
        <v>418</v>
      </c>
      <c r="E281" s="53" t="s">
        <v>419</v>
      </c>
      <c r="F281" s="17"/>
      <c r="G281" s="17"/>
      <c r="H281" s="17"/>
      <c r="I281" s="17"/>
      <c r="J281" s="17"/>
      <c r="K281" s="17"/>
      <c r="L281" s="17"/>
      <c r="M281" s="17"/>
      <c r="N281" s="17"/>
      <c r="O281" s="17"/>
      <c r="P281" s="17"/>
      <c r="Q281" s="17"/>
      <c r="R281" s="17"/>
      <c r="S281" s="66"/>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6">
        <f t="shared" si="4"/>
        <v>0</v>
      </c>
      <c r="AR281"/>
      <c r="AS281"/>
      <c r="AT281"/>
      <c r="AU281"/>
    </row>
    <row r="282" spans="1:47" ht="16.5" customHeight="1" x14ac:dyDescent="0.3">
      <c r="A282" s="14">
        <v>279</v>
      </c>
      <c r="B282" s="88">
        <v>40</v>
      </c>
      <c r="C282" s="88" t="s">
        <v>62</v>
      </c>
      <c r="D282" s="53" t="s">
        <v>84</v>
      </c>
      <c r="E282" s="53" t="s">
        <v>43</v>
      </c>
      <c r="F282" s="17"/>
      <c r="G282" s="17"/>
      <c r="H282" s="17"/>
      <c r="I282" s="17"/>
      <c r="J282" s="17"/>
      <c r="K282" s="17"/>
      <c r="L282" s="17"/>
      <c r="M282" s="17"/>
      <c r="N282" s="17"/>
      <c r="O282" s="17"/>
      <c r="P282" s="17"/>
      <c r="Q282" s="17"/>
      <c r="R282" s="17"/>
      <c r="S282" s="66"/>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6">
        <f t="shared" si="4"/>
        <v>0</v>
      </c>
      <c r="AR282"/>
      <c r="AS282"/>
      <c r="AT282"/>
      <c r="AU282"/>
    </row>
    <row r="283" spans="1:47" ht="16.5" customHeight="1" x14ac:dyDescent="0.3">
      <c r="A283" s="14">
        <v>280</v>
      </c>
      <c r="B283" s="88">
        <v>40</v>
      </c>
      <c r="C283" s="88" t="s">
        <v>62</v>
      </c>
      <c r="D283" s="53" t="s">
        <v>342</v>
      </c>
      <c r="E283" s="53" t="s">
        <v>343</v>
      </c>
      <c r="F283" s="17"/>
      <c r="G283" s="17"/>
      <c r="H283" s="17"/>
      <c r="I283" s="17"/>
      <c r="J283" s="17"/>
      <c r="K283" s="17"/>
      <c r="L283" s="17"/>
      <c r="M283" s="17"/>
      <c r="N283" s="17"/>
      <c r="O283" s="17"/>
      <c r="P283" s="17"/>
      <c r="Q283" s="17"/>
      <c r="R283" s="17"/>
      <c r="S283" s="66"/>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6">
        <f t="shared" si="4"/>
        <v>0</v>
      </c>
      <c r="AR283"/>
      <c r="AS283"/>
      <c r="AT283"/>
      <c r="AU283"/>
    </row>
    <row r="284" spans="1:47" ht="16.5" customHeight="1" x14ac:dyDescent="0.3">
      <c r="A284" s="14">
        <v>281</v>
      </c>
      <c r="B284" s="88">
        <v>40</v>
      </c>
      <c r="C284" s="88" t="s">
        <v>61</v>
      </c>
      <c r="D284" s="1" t="s">
        <v>292</v>
      </c>
      <c r="E284" s="1" t="s">
        <v>123</v>
      </c>
      <c r="F284" s="17"/>
      <c r="G284" s="17"/>
      <c r="H284" s="17"/>
      <c r="I284" s="17"/>
      <c r="J284" s="17"/>
      <c r="K284" s="17"/>
      <c r="L284" s="17"/>
      <c r="M284" s="17"/>
      <c r="N284" s="17"/>
      <c r="O284" s="17"/>
      <c r="P284" s="17"/>
      <c r="Q284" s="17"/>
      <c r="R284" s="17"/>
      <c r="S284" s="66"/>
      <c r="T284" s="17"/>
      <c r="U284" s="17"/>
      <c r="V284" s="17"/>
      <c r="W284" s="17"/>
      <c r="X284" s="17"/>
      <c r="Y284" s="17"/>
      <c r="Z284" s="17"/>
      <c r="AA284" s="17"/>
      <c r="AB284" s="66"/>
      <c r="AC284" s="17"/>
      <c r="AD284" s="17"/>
      <c r="AE284" s="17"/>
      <c r="AF284" s="17"/>
      <c r="AG284" s="17"/>
      <c r="AH284" s="17"/>
      <c r="AI284" s="17"/>
      <c r="AJ284" s="17"/>
      <c r="AK284" s="17"/>
      <c r="AL284" s="17"/>
      <c r="AM284" s="17"/>
      <c r="AN284" s="17"/>
      <c r="AO284" s="17"/>
      <c r="AP284" s="16">
        <f t="shared" si="4"/>
        <v>0</v>
      </c>
      <c r="AR284"/>
      <c r="AS284"/>
      <c r="AT284"/>
      <c r="AU284"/>
    </row>
    <row r="285" spans="1:47" ht="16.5" customHeight="1" x14ac:dyDescent="0.3">
      <c r="A285" s="14">
        <v>282</v>
      </c>
      <c r="B285" s="88">
        <v>40</v>
      </c>
      <c r="C285" s="88" t="s">
        <v>61</v>
      </c>
      <c r="D285" s="1" t="s">
        <v>323</v>
      </c>
      <c r="E285" s="1" t="s">
        <v>54</v>
      </c>
      <c r="F285" s="17"/>
      <c r="G285" s="17"/>
      <c r="H285" s="17"/>
      <c r="I285" s="17"/>
      <c r="J285" s="17"/>
      <c r="K285" s="17"/>
      <c r="L285" s="17"/>
      <c r="M285" s="17"/>
      <c r="N285" s="17"/>
      <c r="O285" s="17"/>
      <c r="P285" s="17"/>
      <c r="Q285" s="17"/>
      <c r="R285" s="17"/>
      <c r="S285" s="66"/>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6">
        <f t="shared" si="4"/>
        <v>0</v>
      </c>
      <c r="AR285"/>
      <c r="AS285"/>
      <c r="AT285"/>
      <c r="AU285"/>
    </row>
    <row r="286" spans="1:47" ht="16.5" customHeight="1" x14ac:dyDescent="0.3">
      <c r="A286" s="14">
        <v>283</v>
      </c>
      <c r="B286" s="88">
        <v>40</v>
      </c>
      <c r="C286" s="88" t="s">
        <v>61</v>
      </c>
      <c r="D286" s="1" t="s">
        <v>266</v>
      </c>
      <c r="E286" s="1" t="s">
        <v>57</v>
      </c>
      <c r="F286" s="17"/>
      <c r="G286" s="17"/>
      <c r="H286" s="17"/>
      <c r="I286" s="17"/>
      <c r="J286" s="17"/>
      <c r="K286" s="17"/>
      <c r="L286" s="17"/>
      <c r="M286" s="17"/>
      <c r="N286" s="17"/>
      <c r="O286" s="17"/>
      <c r="P286" s="17"/>
      <c r="Q286" s="17"/>
      <c r="R286" s="17"/>
      <c r="S286" s="66"/>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6">
        <f t="shared" si="4"/>
        <v>0</v>
      </c>
      <c r="AR286"/>
      <c r="AS286"/>
      <c r="AT286"/>
      <c r="AU286"/>
    </row>
    <row r="287" spans="1:47" ht="16.5" customHeight="1" x14ac:dyDescent="0.3">
      <c r="A287" s="14">
        <v>284</v>
      </c>
      <c r="B287" s="88">
        <v>35</v>
      </c>
      <c r="C287" s="88" t="s">
        <v>62</v>
      </c>
      <c r="D287" s="53" t="s">
        <v>502</v>
      </c>
      <c r="E287" s="53" t="s">
        <v>503</v>
      </c>
      <c r="F287" s="17"/>
      <c r="G287" s="17"/>
      <c r="H287" s="17"/>
      <c r="I287" s="17"/>
      <c r="J287" s="17"/>
      <c r="K287" s="17"/>
      <c r="L287" s="17"/>
      <c r="M287" s="17"/>
      <c r="N287" s="17"/>
      <c r="O287" s="17"/>
      <c r="P287" s="17"/>
      <c r="Q287" s="17"/>
      <c r="R287" s="17"/>
      <c r="S287" s="66"/>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6">
        <f t="shared" si="4"/>
        <v>0</v>
      </c>
      <c r="AR287"/>
      <c r="AS287"/>
      <c r="AT287"/>
      <c r="AU287"/>
    </row>
    <row r="288" spans="1:47" ht="16.5" customHeight="1" x14ac:dyDescent="0.3">
      <c r="A288" s="14">
        <v>285</v>
      </c>
      <c r="B288" s="88">
        <v>35</v>
      </c>
      <c r="C288" s="88" t="s">
        <v>61</v>
      </c>
      <c r="D288" s="1" t="s">
        <v>462</v>
      </c>
      <c r="E288" s="1" t="s">
        <v>159</v>
      </c>
      <c r="F288" s="17"/>
      <c r="G288" s="17"/>
      <c r="H288" s="17"/>
      <c r="I288" s="17"/>
      <c r="J288" s="17"/>
      <c r="K288" s="17"/>
      <c r="L288" s="17"/>
      <c r="M288" s="17"/>
      <c r="N288" s="17"/>
      <c r="O288" s="17"/>
      <c r="P288" s="17"/>
      <c r="Q288" s="17"/>
      <c r="R288" s="17"/>
      <c r="S288" s="66"/>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6">
        <f t="shared" si="4"/>
        <v>0</v>
      </c>
      <c r="AR288"/>
      <c r="AS288"/>
      <c r="AT288"/>
      <c r="AU288"/>
    </row>
    <row r="289" spans="1:47" ht="16.5" customHeight="1" x14ac:dyDescent="0.3">
      <c r="A289" s="14">
        <v>286</v>
      </c>
      <c r="B289" s="88">
        <v>35</v>
      </c>
      <c r="C289" s="88" t="s">
        <v>61</v>
      </c>
      <c r="D289" s="1" t="s">
        <v>374</v>
      </c>
      <c r="E289" s="1" t="s">
        <v>284</v>
      </c>
      <c r="F289" s="17"/>
      <c r="G289" s="17"/>
      <c r="H289" s="17"/>
      <c r="I289" s="17"/>
      <c r="J289" s="17"/>
      <c r="K289" s="17"/>
      <c r="L289" s="17"/>
      <c r="M289" s="17"/>
      <c r="N289" s="17"/>
      <c r="O289" s="17"/>
      <c r="P289" s="17"/>
      <c r="Q289" s="17"/>
      <c r="R289" s="17"/>
      <c r="S289" s="66"/>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6">
        <f t="shared" si="4"/>
        <v>0</v>
      </c>
      <c r="AR289"/>
      <c r="AS289"/>
      <c r="AT289"/>
      <c r="AU289"/>
    </row>
    <row r="290" spans="1:47" ht="16.5" customHeight="1" x14ac:dyDescent="0.3">
      <c r="A290" s="14">
        <v>287</v>
      </c>
      <c r="B290" s="88">
        <v>20</v>
      </c>
      <c r="C290" s="88" t="s">
        <v>62</v>
      </c>
      <c r="D290" s="53" t="s">
        <v>470</v>
      </c>
      <c r="E290" s="53" t="s">
        <v>471</v>
      </c>
      <c r="F290" s="17"/>
      <c r="G290" s="17"/>
      <c r="H290" s="17"/>
      <c r="I290" s="17"/>
      <c r="J290" s="17"/>
      <c r="K290" s="17"/>
      <c r="L290" s="17"/>
      <c r="M290" s="17"/>
      <c r="N290" s="17"/>
      <c r="O290" s="17"/>
      <c r="P290" s="17"/>
      <c r="Q290" s="17"/>
      <c r="R290" s="17"/>
      <c r="S290" s="66"/>
      <c r="T290" s="17"/>
      <c r="U290" s="17"/>
      <c r="V290" s="17"/>
      <c r="W290" s="17"/>
      <c r="X290" s="17"/>
      <c r="Y290" s="17"/>
      <c r="Z290" s="17"/>
      <c r="AA290" s="17"/>
      <c r="AB290" s="17"/>
      <c r="AC290" s="66"/>
      <c r="AD290" s="66"/>
      <c r="AE290" s="66"/>
      <c r="AF290" s="17"/>
      <c r="AG290" s="17"/>
      <c r="AH290" s="17"/>
      <c r="AI290" s="17"/>
      <c r="AJ290" s="17"/>
      <c r="AK290" s="17"/>
      <c r="AL290" s="17"/>
      <c r="AM290" s="17"/>
      <c r="AN290" s="17"/>
      <c r="AO290" s="17"/>
      <c r="AP290" s="16">
        <f t="shared" si="4"/>
        <v>0</v>
      </c>
      <c r="AR290"/>
      <c r="AS290"/>
      <c r="AT290"/>
      <c r="AU290"/>
    </row>
    <row r="291" spans="1:47" ht="16.5" customHeight="1" x14ac:dyDescent="0.3">
      <c r="A291" s="14">
        <v>288</v>
      </c>
      <c r="B291" s="88">
        <v>20</v>
      </c>
      <c r="C291" s="88" t="s">
        <v>62</v>
      </c>
      <c r="D291" s="53" t="s">
        <v>501</v>
      </c>
      <c r="E291" s="53" t="s">
        <v>498</v>
      </c>
      <c r="F291" s="17"/>
      <c r="G291" s="17"/>
      <c r="H291" s="17"/>
      <c r="I291" s="17"/>
      <c r="J291" s="17"/>
      <c r="K291" s="17"/>
      <c r="L291" s="17"/>
      <c r="M291" s="17"/>
      <c r="N291" s="17"/>
      <c r="O291" s="17"/>
      <c r="P291" s="17"/>
      <c r="Q291" s="17"/>
      <c r="R291" s="17"/>
      <c r="S291" s="66"/>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6">
        <f t="shared" si="4"/>
        <v>0</v>
      </c>
      <c r="AR291"/>
      <c r="AS291"/>
      <c r="AT291"/>
      <c r="AU291"/>
    </row>
    <row r="292" spans="1:47" ht="16.5" customHeight="1" x14ac:dyDescent="0.3">
      <c r="A292" s="14">
        <v>289</v>
      </c>
      <c r="B292" s="88">
        <v>20</v>
      </c>
      <c r="C292" s="88" t="s">
        <v>61</v>
      </c>
      <c r="D292" s="1" t="s">
        <v>455</v>
      </c>
      <c r="E292" s="1" t="s">
        <v>125</v>
      </c>
      <c r="F292" s="17"/>
      <c r="G292" s="17"/>
      <c r="H292" s="17"/>
      <c r="I292" s="17"/>
      <c r="J292" s="17"/>
      <c r="K292" s="17"/>
      <c r="L292" s="17"/>
      <c r="M292" s="17"/>
      <c r="N292" s="17"/>
      <c r="O292" s="17"/>
      <c r="P292" s="17"/>
      <c r="Q292" s="17"/>
      <c r="R292" s="17"/>
      <c r="S292" s="66"/>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6">
        <f t="shared" si="4"/>
        <v>0</v>
      </c>
      <c r="AR292"/>
      <c r="AS292"/>
      <c r="AT292"/>
      <c r="AU292"/>
    </row>
    <row r="293" spans="1:47" ht="16.5" customHeight="1" x14ac:dyDescent="0.3">
      <c r="A293" s="14">
        <v>290</v>
      </c>
      <c r="B293" s="88">
        <v>20</v>
      </c>
      <c r="C293" s="88" t="s">
        <v>61</v>
      </c>
      <c r="D293" s="1" t="s">
        <v>84</v>
      </c>
      <c r="E293" s="1" t="s">
        <v>242</v>
      </c>
      <c r="F293" s="17"/>
      <c r="G293" s="17"/>
      <c r="H293" s="17"/>
      <c r="I293" s="17"/>
      <c r="J293" s="17"/>
      <c r="K293" s="17"/>
      <c r="L293" s="17"/>
      <c r="M293" s="17"/>
      <c r="N293" s="17"/>
      <c r="O293" s="17"/>
      <c r="P293" s="17"/>
      <c r="Q293" s="17"/>
      <c r="R293" s="17"/>
      <c r="S293" s="66"/>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6">
        <f t="shared" si="4"/>
        <v>0</v>
      </c>
      <c r="AR293"/>
      <c r="AS293"/>
      <c r="AT293"/>
      <c r="AU293"/>
    </row>
    <row r="294" spans="1:47" ht="16.5" customHeight="1" x14ac:dyDescent="0.3">
      <c r="A294" s="14">
        <v>291</v>
      </c>
      <c r="B294" s="88">
        <v>20</v>
      </c>
      <c r="C294" s="88" t="s">
        <v>61</v>
      </c>
      <c r="D294" s="1" t="s">
        <v>507</v>
      </c>
      <c r="E294" s="1" t="s">
        <v>230</v>
      </c>
      <c r="F294" s="17"/>
      <c r="G294" s="17"/>
      <c r="H294" s="17"/>
      <c r="I294" s="17"/>
      <c r="J294" s="17"/>
      <c r="K294" s="17"/>
      <c r="L294" s="17"/>
      <c r="M294" s="17"/>
      <c r="N294" s="17"/>
      <c r="O294" s="17"/>
      <c r="P294" s="17"/>
      <c r="Q294" s="17"/>
      <c r="R294" s="17"/>
      <c r="S294" s="66"/>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6">
        <f t="shared" si="4"/>
        <v>0</v>
      </c>
      <c r="AR294"/>
      <c r="AS294"/>
      <c r="AT294"/>
      <c r="AU294"/>
    </row>
    <row r="295" spans="1:47" ht="16.5" customHeight="1" x14ac:dyDescent="0.3">
      <c r="A295" s="14">
        <v>292</v>
      </c>
      <c r="B295" s="88">
        <v>20</v>
      </c>
      <c r="C295" s="88" t="s">
        <v>61</v>
      </c>
      <c r="D295" s="1" t="s">
        <v>409</v>
      </c>
      <c r="E295" s="1" t="s">
        <v>113</v>
      </c>
      <c r="F295" s="17"/>
      <c r="G295" s="17"/>
      <c r="H295" s="17"/>
      <c r="I295" s="17"/>
      <c r="J295" s="17"/>
      <c r="K295" s="17"/>
      <c r="L295" s="17"/>
      <c r="M295" s="17"/>
      <c r="N295" s="17"/>
      <c r="O295" s="17"/>
      <c r="P295" s="17"/>
      <c r="Q295" s="17"/>
      <c r="R295" s="17"/>
      <c r="S295" s="66"/>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6">
        <f t="shared" si="4"/>
        <v>0</v>
      </c>
      <c r="AR295"/>
      <c r="AS295"/>
      <c r="AT295"/>
      <c r="AU295"/>
    </row>
    <row r="296" spans="1:47" ht="16.5" customHeight="1" x14ac:dyDescent="0.3">
      <c r="A296" s="14">
        <v>293</v>
      </c>
      <c r="B296" s="88">
        <v>20</v>
      </c>
      <c r="C296" s="88" t="s">
        <v>61</v>
      </c>
      <c r="D296" s="1" t="s">
        <v>506</v>
      </c>
      <c r="E296" s="1" t="s">
        <v>144</v>
      </c>
      <c r="F296" s="17"/>
      <c r="G296" s="17"/>
      <c r="H296" s="17"/>
      <c r="I296" s="17"/>
      <c r="J296" s="17"/>
      <c r="K296" s="17"/>
      <c r="L296" s="17"/>
      <c r="M296" s="17"/>
      <c r="N296" s="17"/>
      <c r="O296" s="17"/>
      <c r="P296" s="17"/>
      <c r="Q296" s="17"/>
      <c r="R296" s="17"/>
      <c r="S296" s="66"/>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6">
        <f t="shared" si="4"/>
        <v>0</v>
      </c>
      <c r="AR296"/>
      <c r="AS296"/>
      <c r="AT296"/>
      <c r="AU296"/>
    </row>
    <row r="297" spans="1:47" ht="16.5" customHeight="1" x14ac:dyDescent="0.3">
      <c r="A297" s="14">
        <v>294</v>
      </c>
      <c r="B297" s="88">
        <v>20</v>
      </c>
      <c r="C297" s="88" t="s">
        <v>61</v>
      </c>
      <c r="D297" s="1" t="s">
        <v>180</v>
      </c>
      <c r="E297" s="1" t="s">
        <v>181</v>
      </c>
      <c r="F297" s="17"/>
      <c r="G297" s="17"/>
      <c r="H297" s="17"/>
      <c r="I297" s="17"/>
      <c r="J297" s="17"/>
      <c r="K297" s="17"/>
      <c r="L297" s="17"/>
      <c r="M297" s="17"/>
      <c r="N297" s="17"/>
      <c r="O297" s="17"/>
      <c r="P297" s="17"/>
      <c r="Q297" s="17"/>
      <c r="R297" s="17"/>
      <c r="S297" s="66"/>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6">
        <f t="shared" si="4"/>
        <v>0</v>
      </c>
      <c r="AR297"/>
      <c r="AS297"/>
      <c r="AT297"/>
      <c r="AU297"/>
    </row>
    <row r="298" spans="1:47" ht="16.5" customHeight="1" x14ac:dyDescent="0.3">
      <c r="A298" s="18"/>
      <c r="B298" s="18"/>
      <c r="D298" s="20"/>
      <c r="E298" s="20"/>
      <c r="F298" s="31">
        <f t="shared" ref="F298:AP298" si="5">SUM(F4:F297)</f>
        <v>39</v>
      </c>
      <c r="G298" s="31">
        <f t="shared" si="5"/>
        <v>20</v>
      </c>
      <c r="H298" s="31">
        <f t="shared" si="5"/>
        <v>122</v>
      </c>
      <c r="I298" s="31">
        <f t="shared" si="5"/>
        <v>51</v>
      </c>
      <c r="J298" s="31">
        <f t="shared" si="5"/>
        <v>0</v>
      </c>
      <c r="K298" s="31">
        <f t="shared" si="5"/>
        <v>13</v>
      </c>
      <c r="L298" s="31">
        <f t="shared" si="5"/>
        <v>6</v>
      </c>
      <c r="M298" s="31">
        <f t="shared" si="5"/>
        <v>9</v>
      </c>
      <c r="N298" s="31">
        <f t="shared" si="5"/>
        <v>22</v>
      </c>
      <c r="O298" s="31">
        <f t="shared" si="5"/>
        <v>16</v>
      </c>
      <c r="P298" s="31">
        <f t="shared" si="5"/>
        <v>21</v>
      </c>
      <c r="Q298" s="31">
        <f t="shared" si="5"/>
        <v>32</v>
      </c>
      <c r="R298" s="31">
        <f t="shared" si="5"/>
        <v>7</v>
      </c>
      <c r="S298" s="31">
        <f t="shared" si="5"/>
        <v>11</v>
      </c>
      <c r="T298" s="31">
        <f t="shared" si="5"/>
        <v>91</v>
      </c>
      <c r="U298" s="31">
        <f t="shared" si="5"/>
        <v>51</v>
      </c>
      <c r="V298" s="31">
        <f t="shared" si="5"/>
        <v>51</v>
      </c>
      <c r="W298" s="31">
        <f t="shared" si="5"/>
        <v>43</v>
      </c>
      <c r="X298" s="31">
        <f t="shared" si="5"/>
        <v>17</v>
      </c>
      <c r="Y298" s="31">
        <f t="shared" si="5"/>
        <v>56</v>
      </c>
      <c r="Z298" s="31">
        <f t="shared" si="5"/>
        <v>11</v>
      </c>
      <c r="AA298" s="31">
        <f t="shared" si="5"/>
        <v>6</v>
      </c>
      <c r="AB298" s="31">
        <f t="shared" si="5"/>
        <v>47</v>
      </c>
      <c r="AC298" s="31">
        <f t="shared" si="5"/>
        <v>28</v>
      </c>
      <c r="AD298" s="31">
        <f t="shared" si="5"/>
        <v>56</v>
      </c>
      <c r="AE298" s="31">
        <f t="shared" si="5"/>
        <v>11</v>
      </c>
      <c r="AF298" s="31">
        <f t="shared" si="5"/>
        <v>26</v>
      </c>
      <c r="AG298" s="31">
        <f t="shared" si="5"/>
        <v>0</v>
      </c>
      <c r="AH298" s="31">
        <f t="shared" si="5"/>
        <v>0</v>
      </c>
      <c r="AI298" s="31">
        <f t="shared" si="5"/>
        <v>0</v>
      </c>
      <c r="AJ298" s="31">
        <f t="shared" si="5"/>
        <v>0</v>
      </c>
      <c r="AK298" s="31">
        <f t="shared" si="5"/>
        <v>0</v>
      </c>
      <c r="AL298" s="31">
        <f t="shared" si="5"/>
        <v>0</v>
      </c>
      <c r="AM298" s="31">
        <f t="shared" si="5"/>
        <v>0</v>
      </c>
      <c r="AN298" s="31">
        <f t="shared" si="5"/>
        <v>0</v>
      </c>
      <c r="AO298" s="31">
        <f t="shared" si="5"/>
        <v>0</v>
      </c>
      <c r="AP298" s="48">
        <f t="shared" si="5"/>
        <v>13715.698999999979</v>
      </c>
      <c r="AR298"/>
      <c r="AS298"/>
      <c r="AT298"/>
      <c r="AU298"/>
    </row>
    <row r="299" spans="1:47" x14ac:dyDescent="0.3">
      <c r="D299" s="21"/>
      <c r="E299" s="21"/>
      <c r="AR299"/>
      <c r="AS299"/>
      <c r="AT299"/>
      <c r="AU299"/>
    </row>
    <row r="300" spans="1:47" ht="120.6" customHeight="1" x14ac:dyDescent="0.3">
      <c r="A300" s="102" t="s">
        <v>377</v>
      </c>
      <c r="B300" s="102"/>
      <c r="C300" s="102"/>
      <c r="D300" s="102"/>
      <c r="E300" s="43"/>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R300"/>
      <c r="AS300"/>
      <c r="AT300"/>
      <c r="AU300"/>
    </row>
    <row r="301" spans="1:47" x14ac:dyDescent="0.3">
      <c r="D301" s="23"/>
      <c r="E301" s="23"/>
      <c r="AR301"/>
      <c r="AS301"/>
      <c r="AT301"/>
      <c r="AU301"/>
    </row>
    <row r="302" spans="1:47" ht="15.6" x14ac:dyDescent="0.3">
      <c r="A302" s="73" t="s">
        <v>67</v>
      </c>
      <c r="B302" s="74"/>
      <c r="C302" s="74"/>
      <c r="D302" s="70"/>
      <c r="E302" s="70"/>
    </row>
    <row r="305" spans="4:5" x14ac:dyDescent="0.3">
      <c r="D305" s="24"/>
      <c r="E305" s="24"/>
    </row>
  </sheetData>
  <sortState xmlns:xlrd2="http://schemas.microsoft.com/office/spreadsheetml/2017/richdata2" ref="B4:AP297">
    <sortCondition descending="1" ref="AP4:AP297"/>
    <sortCondition descending="1" ref="B4:B297"/>
    <sortCondition ref="C4:C297"/>
    <sortCondition ref="D4:D297"/>
    <sortCondition ref="E4:E297"/>
  </sortState>
  <mergeCells count="2">
    <mergeCell ref="A300:D300"/>
    <mergeCell ref="D3:E3"/>
  </mergeCells>
  <phoneticPr fontId="4" type="noConversion"/>
  <pageMargins left="0.78740157480314965" right="0.78740157480314965" top="0.19685039370078741" bottom="0.19685039370078741" header="0" footer="0"/>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9361-7B3A-4D2A-8301-75ABE6E7E081}">
  <dimension ref="A1:FN94"/>
  <sheetViews>
    <sheetView workbookViewId="0">
      <selection sqref="A1:C1"/>
    </sheetView>
  </sheetViews>
  <sheetFormatPr defaultColWidth="9.109375" defaultRowHeight="14.4" x14ac:dyDescent="0.3"/>
  <cols>
    <col min="1" max="1" width="5.44140625" style="18" customWidth="1"/>
    <col min="2" max="2" width="6.33203125" style="19" bestFit="1" customWidth="1"/>
    <col min="3" max="3" width="29" style="25" bestFit="1" customWidth="1"/>
    <col min="4" max="5" width="8.109375" style="19" bestFit="1" customWidth="1"/>
    <col min="6" max="6" width="8.33203125" style="19" bestFit="1" customWidth="1"/>
    <col min="7" max="8" width="8.109375" style="19" bestFit="1" customWidth="1"/>
    <col min="9" max="18" width="5.6640625" style="19" hidden="1" customWidth="1"/>
    <col min="19" max="20" width="9.109375" style="8"/>
    <col min="21" max="21" width="9.109375" style="8" customWidth="1"/>
    <col min="22" max="22" width="6.33203125" style="8" customWidth="1"/>
    <col min="23" max="23" width="27.6640625" style="8" customWidth="1"/>
    <col min="24" max="26" width="8.109375" style="19" customWidth="1"/>
    <col min="27" max="28" width="8.109375" style="19" bestFit="1" customWidth="1"/>
    <col min="29" max="38" width="5.6640625" style="19" hidden="1" customWidth="1"/>
    <col min="39" max="40" width="9.109375" style="8" customWidth="1"/>
    <col min="41" max="16384" width="9.109375" style="8"/>
  </cols>
  <sheetData>
    <row r="1" spans="1:39" ht="60.75" customHeight="1" x14ac:dyDescent="0.3">
      <c r="A1" s="108" t="s">
        <v>18</v>
      </c>
      <c r="B1" s="108"/>
      <c r="C1" s="108"/>
      <c r="D1" s="8"/>
      <c r="E1" s="8"/>
      <c r="F1" s="8"/>
      <c r="G1" s="8"/>
      <c r="H1" s="8"/>
      <c r="I1" s="8"/>
      <c r="J1" s="8"/>
      <c r="K1" s="8"/>
      <c r="L1" s="8"/>
      <c r="M1" s="8"/>
      <c r="N1" s="8"/>
      <c r="O1" s="8"/>
      <c r="P1" s="8"/>
      <c r="Q1" s="8"/>
      <c r="R1" s="8"/>
      <c r="U1" s="108" t="s">
        <v>19</v>
      </c>
      <c r="V1" s="108"/>
      <c r="W1" s="108"/>
      <c r="X1" s="8"/>
      <c r="Y1" s="8"/>
      <c r="Z1" s="8"/>
      <c r="AA1" s="8"/>
      <c r="AB1" s="8"/>
      <c r="AC1" s="8"/>
      <c r="AD1" s="8"/>
      <c r="AE1" s="8"/>
      <c r="AF1" s="8"/>
      <c r="AG1" s="8"/>
      <c r="AH1" s="8"/>
      <c r="AI1" s="8"/>
      <c r="AJ1" s="8"/>
      <c r="AK1" s="8"/>
      <c r="AL1" s="8"/>
    </row>
    <row r="2" spans="1:39" ht="124.8" x14ac:dyDescent="0.3">
      <c r="A2" s="14" t="s">
        <v>3</v>
      </c>
      <c r="B2" s="13" t="s">
        <v>4</v>
      </c>
      <c r="C2" s="10" t="s">
        <v>0</v>
      </c>
      <c r="D2" s="44" t="s">
        <v>13</v>
      </c>
      <c r="E2" s="44" t="s">
        <v>12</v>
      </c>
      <c r="F2" s="44" t="s">
        <v>14</v>
      </c>
      <c r="G2" s="44" t="s">
        <v>23</v>
      </c>
      <c r="H2" s="44" t="s">
        <v>24</v>
      </c>
      <c r="I2" s="11"/>
      <c r="J2" s="12"/>
      <c r="K2" s="12"/>
      <c r="L2" s="35"/>
      <c r="M2" s="35"/>
      <c r="N2" s="12"/>
      <c r="O2" s="12"/>
      <c r="P2" s="12"/>
      <c r="Q2" s="12"/>
      <c r="R2" s="12"/>
      <c r="S2" s="27" t="s">
        <v>27</v>
      </c>
      <c r="U2" s="14" t="s">
        <v>3</v>
      </c>
      <c r="V2" s="13" t="s">
        <v>4</v>
      </c>
      <c r="W2" s="10" t="s">
        <v>0</v>
      </c>
      <c r="X2" s="44" t="s">
        <v>13</v>
      </c>
      <c r="Y2" s="44" t="s">
        <v>12</v>
      </c>
      <c r="Z2" s="44" t="s">
        <v>14</v>
      </c>
      <c r="AA2" s="44" t="s">
        <v>23</v>
      </c>
      <c r="AB2" s="44" t="s">
        <v>24</v>
      </c>
      <c r="AC2" s="11"/>
      <c r="AD2" s="12"/>
      <c r="AE2" s="12"/>
      <c r="AF2" s="35"/>
      <c r="AG2" s="35"/>
      <c r="AH2" s="12"/>
      <c r="AI2" s="12"/>
      <c r="AJ2" s="12"/>
      <c r="AK2" s="12"/>
      <c r="AL2" s="12"/>
      <c r="AM2" s="27" t="s">
        <v>27</v>
      </c>
    </row>
    <row r="3" spans="1:39" ht="16.5" customHeight="1" x14ac:dyDescent="0.3">
      <c r="A3" s="14">
        <v>1</v>
      </c>
      <c r="B3" s="15"/>
      <c r="C3" s="1"/>
      <c r="D3" s="38"/>
      <c r="E3" s="38"/>
      <c r="F3" s="38"/>
      <c r="G3" s="38"/>
      <c r="H3" s="38"/>
      <c r="I3" s="38"/>
      <c r="J3" s="38"/>
      <c r="K3" s="38"/>
      <c r="L3" s="38"/>
      <c r="M3" s="38"/>
      <c r="N3" s="38"/>
      <c r="O3" s="38"/>
      <c r="P3" s="38"/>
      <c r="Q3" s="38"/>
      <c r="R3" s="38"/>
      <c r="S3" s="36"/>
      <c r="T3" s="28"/>
      <c r="U3" s="14">
        <v>1</v>
      </c>
      <c r="V3" s="15"/>
      <c r="W3" s="2"/>
      <c r="X3" s="36"/>
      <c r="Y3" s="36"/>
      <c r="Z3" s="36"/>
      <c r="AA3" s="36"/>
      <c r="AB3" s="36"/>
      <c r="AC3" s="36"/>
      <c r="AD3" s="36"/>
      <c r="AE3" s="36"/>
      <c r="AF3" s="36"/>
      <c r="AG3" s="36"/>
      <c r="AH3" s="36"/>
      <c r="AI3" s="36"/>
      <c r="AJ3" s="36"/>
      <c r="AK3" s="36"/>
      <c r="AL3" s="36"/>
      <c r="AM3" s="36"/>
    </row>
    <row r="4" spans="1:39" ht="16.5" customHeight="1" x14ac:dyDescent="0.3">
      <c r="A4" s="14">
        <v>2</v>
      </c>
      <c r="B4" s="15"/>
      <c r="C4" s="1"/>
      <c r="D4" s="38"/>
      <c r="E4" s="38"/>
      <c r="F4" s="38"/>
      <c r="G4" s="38"/>
      <c r="H4" s="38"/>
      <c r="I4" s="38"/>
      <c r="J4" s="38"/>
      <c r="K4" s="38"/>
      <c r="L4" s="38"/>
      <c r="M4" s="38"/>
      <c r="N4" s="38"/>
      <c r="O4" s="38"/>
      <c r="P4" s="38"/>
      <c r="Q4" s="38"/>
      <c r="R4" s="38"/>
      <c r="S4" s="36"/>
      <c r="T4" s="28"/>
      <c r="U4" s="14">
        <v>2</v>
      </c>
      <c r="V4" s="15"/>
      <c r="W4" s="2"/>
      <c r="X4" s="36"/>
      <c r="Y4" s="36"/>
      <c r="Z4" s="36"/>
      <c r="AA4" s="36"/>
      <c r="AB4" s="36"/>
      <c r="AC4" s="36"/>
      <c r="AD4" s="36"/>
      <c r="AE4" s="36"/>
      <c r="AF4" s="36"/>
      <c r="AG4" s="36"/>
      <c r="AH4" s="36"/>
      <c r="AI4" s="36"/>
      <c r="AJ4" s="36"/>
      <c r="AK4" s="36"/>
      <c r="AL4" s="36"/>
      <c r="AM4" s="36"/>
    </row>
    <row r="5" spans="1:39" ht="16.5" customHeight="1" x14ac:dyDescent="0.3">
      <c r="A5" s="14">
        <v>3</v>
      </c>
      <c r="B5" s="15"/>
      <c r="C5" s="1"/>
      <c r="D5" s="38"/>
      <c r="E5" s="38"/>
      <c r="F5" s="38"/>
      <c r="G5" s="38"/>
      <c r="H5" s="38"/>
      <c r="I5" s="38"/>
      <c r="J5" s="38"/>
      <c r="K5" s="38"/>
      <c r="L5" s="38"/>
      <c r="M5" s="38"/>
      <c r="N5" s="38"/>
      <c r="O5" s="38"/>
      <c r="P5" s="38"/>
      <c r="Q5" s="38"/>
      <c r="R5" s="38"/>
      <c r="S5" s="36"/>
      <c r="T5" s="28"/>
      <c r="U5" s="14">
        <v>3</v>
      </c>
      <c r="V5" s="15"/>
      <c r="W5" s="2"/>
      <c r="X5" s="36"/>
      <c r="Y5" s="36"/>
      <c r="Z5" s="36"/>
      <c r="AA5" s="36"/>
      <c r="AB5" s="36"/>
      <c r="AC5" s="36"/>
      <c r="AD5" s="36"/>
      <c r="AE5" s="36"/>
      <c r="AF5" s="36"/>
      <c r="AG5" s="36"/>
      <c r="AH5" s="36"/>
      <c r="AI5" s="36"/>
      <c r="AJ5" s="36"/>
      <c r="AK5" s="36"/>
      <c r="AL5" s="36"/>
      <c r="AM5" s="36"/>
    </row>
    <row r="6" spans="1:39" ht="16.5" customHeight="1" x14ac:dyDescent="0.3">
      <c r="A6" s="14">
        <v>4</v>
      </c>
      <c r="B6" s="15"/>
      <c r="C6" s="1"/>
      <c r="D6" s="38"/>
      <c r="E6" s="38"/>
      <c r="F6" s="38"/>
      <c r="G6" s="38"/>
      <c r="H6" s="38"/>
      <c r="I6" s="38"/>
      <c r="J6" s="38"/>
      <c r="K6" s="38"/>
      <c r="L6" s="38"/>
      <c r="M6" s="38"/>
      <c r="N6" s="38"/>
      <c r="O6" s="38"/>
      <c r="P6" s="38"/>
      <c r="Q6" s="38"/>
      <c r="R6" s="38"/>
      <c r="S6" s="36"/>
      <c r="T6" s="28"/>
      <c r="U6" s="14">
        <v>4</v>
      </c>
      <c r="V6" s="15"/>
      <c r="W6" s="2"/>
      <c r="X6" s="36"/>
      <c r="Y6" s="36"/>
      <c r="Z6" s="36"/>
      <c r="AA6" s="36"/>
      <c r="AB6" s="36"/>
      <c r="AC6" s="36"/>
      <c r="AD6" s="36"/>
      <c r="AE6" s="36"/>
      <c r="AF6" s="36"/>
      <c r="AG6" s="36"/>
      <c r="AH6" s="36"/>
      <c r="AI6" s="36"/>
      <c r="AJ6" s="36"/>
      <c r="AK6" s="36"/>
      <c r="AL6" s="36"/>
      <c r="AM6" s="36"/>
    </row>
    <row r="7" spans="1:39" ht="16.5" customHeight="1" x14ac:dyDescent="0.3">
      <c r="A7" s="14">
        <v>5</v>
      </c>
      <c r="B7" s="15"/>
      <c r="C7" s="1"/>
      <c r="D7" s="38"/>
      <c r="E7" s="38"/>
      <c r="F7" s="38"/>
      <c r="G7" s="38"/>
      <c r="H7" s="38"/>
      <c r="I7" s="38"/>
      <c r="J7" s="38"/>
      <c r="K7" s="38"/>
      <c r="L7" s="38"/>
      <c r="M7" s="38"/>
      <c r="N7" s="38"/>
      <c r="O7" s="38"/>
      <c r="P7" s="38"/>
      <c r="Q7" s="38"/>
      <c r="R7" s="38"/>
      <c r="S7" s="36"/>
      <c r="T7" s="28"/>
      <c r="U7" s="14">
        <v>5</v>
      </c>
      <c r="V7" s="15"/>
      <c r="W7" s="2"/>
      <c r="X7" s="36"/>
      <c r="Y7" s="36"/>
      <c r="Z7" s="36"/>
      <c r="AA7" s="36"/>
      <c r="AB7" s="36"/>
      <c r="AC7" s="36"/>
      <c r="AD7" s="36"/>
      <c r="AE7" s="36"/>
      <c r="AF7" s="36"/>
      <c r="AG7" s="36"/>
      <c r="AH7" s="36"/>
      <c r="AI7" s="36"/>
      <c r="AJ7" s="36"/>
      <c r="AK7" s="36"/>
      <c r="AL7" s="36"/>
      <c r="AM7" s="36"/>
    </row>
    <row r="8" spans="1:39" ht="16.5" customHeight="1" x14ac:dyDescent="0.3">
      <c r="A8" s="14">
        <v>6</v>
      </c>
      <c r="B8" s="15"/>
      <c r="C8" s="1"/>
      <c r="D8" s="38"/>
      <c r="E8" s="38"/>
      <c r="F8" s="38"/>
      <c r="G8" s="38"/>
      <c r="H8" s="38"/>
      <c r="I8" s="38"/>
      <c r="J8" s="38"/>
      <c r="K8" s="38"/>
      <c r="L8" s="38"/>
      <c r="M8" s="38"/>
      <c r="N8" s="38"/>
      <c r="O8" s="38"/>
      <c r="P8" s="38"/>
      <c r="Q8" s="38"/>
      <c r="R8" s="38"/>
      <c r="S8" s="36"/>
      <c r="T8" s="28"/>
      <c r="U8" s="14">
        <v>6</v>
      </c>
      <c r="V8" s="15"/>
      <c r="W8" s="2"/>
      <c r="X8" s="36"/>
      <c r="Y8" s="36"/>
      <c r="Z8" s="36"/>
      <c r="AA8" s="36"/>
      <c r="AB8" s="36"/>
      <c r="AC8" s="36"/>
      <c r="AD8" s="36"/>
      <c r="AE8" s="36"/>
      <c r="AF8" s="36"/>
      <c r="AG8" s="36"/>
      <c r="AH8" s="36"/>
      <c r="AI8" s="36"/>
      <c r="AJ8" s="36"/>
      <c r="AK8" s="36"/>
      <c r="AL8" s="36"/>
      <c r="AM8" s="36"/>
    </row>
    <row r="9" spans="1:39" ht="16.5" customHeight="1" x14ac:dyDescent="0.3">
      <c r="A9" s="14">
        <v>7</v>
      </c>
      <c r="B9" s="15"/>
      <c r="C9" s="1"/>
      <c r="D9" s="38"/>
      <c r="E9" s="38"/>
      <c r="F9" s="38"/>
      <c r="G9" s="38"/>
      <c r="H9" s="38"/>
      <c r="I9" s="38"/>
      <c r="J9" s="38"/>
      <c r="K9" s="38"/>
      <c r="L9" s="38"/>
      <c r="M9" s="38"/>
      <c r="N9" s="38"/>
      <c r="O9" s="38"/>
      <c r="P9" s="38"/>
      <c r="Q9" s="38"/>
      <c r="R9" s="38"/>
      <c r="S9" s="36"/>
      <c r="T9" s="28"/>
      <c r="U9" s="14">
        <v>7</v>
      </c>
      <c r="V9" s="15"/>
      <c r="W9" s="2"/>
      <c r="X9" s="36"/>
      <c r="Y9" s="36"/>
      <c r="Z9" s="36"/>
      <c r="AA9" s="36"/>
      <c r="AB9" s="36"/>
      <c r="AC9" s="36"/>
      <c r="AD9" s="36"/>
      <c r="AE9" s="36"/>
      <c r="AF9" s="36"/>
      <c r="AG9" s="36"/>
      <c r="AH9" s="36"/>
      <c r="AI9" s="36"/>
      <c r="AJ9" s="36"/>
      <c r="AK9" s="36"/>
      <c r="AL9" s="36"/>
      <c r="AM9" s="36"/>
    </row>
    <row r="10" spans="1:39" ht="16.5" customHeight="1" x14ac:dyDescent="0.3">
      <c r="A10" s="14">
        <v>8</v>
      </c>
      <c r="B10" s="15"/>
      <c r="C10" s="1"/>
      <c r="D10" s="38"/>
      <c r="E10" s="38"/>
      <c r="F10" s="38"/>
      <c r="G10" s="38"/>
      <c r="H10" s="38"/>
      <c r="I10" s="38"/>
      <c r="J10" s="38"/>
      <c r="K10" s="38"/>
      <c r="L10" s="38"/>
      <c r="M10" s="38"/>
      <c r="N10" s="38"/>
      <c r="O10" s="38"/>
      <c r="P10" s="38"/>
      <c r="Q10" s="38"/>
      <c r="R10" s="38"/>
      <c r="S10" s="36"/>
      <c r="T10" s="28"/>
      <c r="U10" s="14">
        <v>8</v>
      </c>
      <c r="V10" s="15"/>
      <c r="W10" s="2"/>
      <c r="X10" s="36"/>
      <c r="Y10" s="36"/>
      <c r="Z10" s="36"/>
      <c r="AA10" s="36"/>
      <c r="AB10" s="36"/>
      <c r="AC10" s="36"/>
      <c r="AD10" s="36"/>
      <c r="AE10" s="36"/>
      <c r="AF10" s="36"/>
      <c r="AG10" s="36"/>
      <c r="AH10" s="36"/>
      <c r="AI10" s="36"/>
      <c r="AJ10" s="36"/>
      <c r="AK10" s="36"/>
      <c r="AL10" s="36"/>
      <c r="AM10" s="36"/>
    </row>
    <row r="11" spans="1:39" ht="16.5" customHeight="1" x14ac:dyDescent="0.3">
      <c r="A11" s="14">
        <v>9</v>
      </c>
      <c r="B11" s="15"/>
      <c r="C11" s="1"/>
      <c r="D11" s="38"/>
      <c r="E11" s="38"/>
      <c r="F11" s="38"/>
      <c r="G11" s="38"/>
      <c r="H11" s="38"/>
      <c r="I11" s="38"/>
      <c r="J11" s="38"/>
      <c r="K11" s="38"/>
      <c r="L11" s="38"/>
      <c r="M11" s="38"/>
      <c r="N11" s="38"/>
      <c r="O11" s="38"/>
      <c r="P11" s="38"/>
      <c r="Q11" s="38"/>
      <c r="R11" s="38"/>
      <c r="S11" s="36"/>
      <c r="U11" s="14">
        <v>9</v>
      </c>
      <c r="V11" s="15"/>
      <c r="W11" s="2"/>
      <c r="X11" s="36"/>
      <c r="Y11" s="36"/>
      <c r="Z11" s="36"/>
      <c r="AA11" s="36"/>
      <c r="AB11" s="36"/>
      <c r="AC11" s="36"/>
      <c r="AD11" s="36"/>
      <c r="AE11" s="36"/>
      <c r="AF11" s="36"/>
      <c r="AG11" s="36"/>
      <c r="AH11" s="36"/>
      <c r="AI11" s="36"/>
      <c r="AJ11" s="36"/>
      <c r="AK11" s="36"/>
      <c r="AL11" s="36"/>
      <c r="AM11" s="36"/>
    </row>
    <row r="12" spans="1:39" ht="16.5" customHeight="1" x14ac:dyDescent="0.3">
      <c r="A12" s="14">
        <v>10</v>
      </c>
      <c r="B12" s="15"/>
      <c r="C12" s="1"/>
      <c r="D12" s="38"/>
      <c r="E12" s="38"/>
      <c r="F12" s="38"/>
      <c r="G12" s="38"/>
      <c r="H12" s="38"/>
      <c r="I12" s="38"/>
      <c r="J12" s="38"/>
      <c r="K12" s="38"/>
      <c r="L12" s="38"/>
      <c r="M12" s="38"/>
      <c r="N12" s="38"/>
      <c r="O12" s="38"/>
      <c r="P12" s="38"/>
      <c r="Q12" s="38"/>
      <c r="R12" s="38"/>
      <c r="S12" s="36"/>
      <c r="U12" s="14">
        <v>10</v>
      </c>
      <c r="V12" s="15"/>
      <c r="W12" s="2"/>
      <c r="X12" s="36"/>
      <c r="Y12" s="36"/>
      <c r="Z12" s="36"/>
      <c r="AA12" s="36"/>
      <c r="AB12" s="36"/>
      <c r="AC12" s="36"/>
      <c r="AD12" s="36"/>
      <c r="AE12" s="36"/>
      <c r="AF12" s="36"/>
      <c r="AG12" s="36"/>
      <c r="AH12" s="36"/>
      <c r="AI12" s="36"/>
      <c r="AJ12" s="36"/>
      <c r="AK12" s="36"/>
      <c r="AL12" s="36"/>
      <c r="AM12" s="36"/>
    </row>
    <row r="13" spans="1:39" ht="16.5" customHeight="1" x14ac:dyDescent="0.3">
      <c r="A13" s="14">
        <v>11</v>
      </c>
      <c r="B13" s="15"/>
      <c r="C13" s="1"/>
      <c r="D13" s="38"/>
      <c r="E13" s="38"/>
      <c r="F13" s="38"/>
      <c r="G13" s="38"/>
      <c r="H13" s="38"/>
      <c r="I13" s="38"/>
      <c r="J13" s="38"/>
      <c r="K13" s="38"/>
      <c r="L13" s="38"/>
      <c r="M13" s="38"/>
      <c r="N13" s="38"/>
      <c r="O13" s="38"/>
      <c r="P13" s="38"/>
      <c r="Q13" s="38"/>
      <c r="R13" s="38"/>
      <c r="S13" s="36"/>
      <c r="U13" s="14">
        <v>11</v>
      </c>
      <c r="V13" s="15"/>
      <c r="W13" s="2"/>
      <c r="X13" s="36"/>
      <c r="Y13" s="36"/>
      <c r="Z13" s="36"/>
      <c r="AA13" s="36"/>
      <c r="AB13" s="36"/>
      <c r="AC13" s="36"/>
      <c r="AD13" s="36"/>
      <c r="AE13" s="36"/>
      <c r="AF13" s="36"/>
      <c r="AG13" s="36"/>
      <c r="AH13" s="36"/>
      <c r="AI13" s="36"/>
      <c r="AJ13" s="36"/>
      <c r="AK13" s="36"/>
      <c r="AL13" s="36"/>
      <c r="AM13" s="36"/>
    </row>
    <row r="14" spans="1:39" ht="16.5" customHeight="1" x14ac:dyDescent="0.3">
      <c r="A14" s="14">
        <v>12</v>
      </c>
      <c r="B14" s="15"/>
      <c r="C14" s="1"/>
      <c r="D14" s="38"/>
      <c r="E14" s="38"/>
      <c r="F14" s="38"/>
      <c r="G14" s="38"/>
      <c r="H14" s="38"/>
      <c r="I14" s="38"/>
      <c r="J14" s="38"/>
      <c r="K14" s="38"/>
      <c r="L14" s="38"/>
      <c r="M14" s="38"/>
      <c r="N14" s="38"/>
      <c r="O14" s="38"/>
      <c r="P14" s="38"/>
      <c r="Q14" s="38"/>
      <c r="R14" s="38"/>
      <c r="S14" s="36"/>
      <c r="U14" s="14">
        <v>12</v>
      </c>
      <c r="V14" s="15"/>
      <c r="W14" s="2"/>
      <c r="X14" s="36"/>
      <c r="Y14" s="36"/>
      <c r="Z14" s="36"/>
      <c r="AA14" s="36"/>
      <c r="AB14" s="36"/>
      <c r="AC14" s="36"/>
      <c r="AD14" s="36"/>
      <c r="AE14" s="36"/>
      <c r="AF14" s="36"/>
      <c r="AG14" s="36"/>
      <c r="AH14" s="36"/>
      <c r="AI14" s="36"/>
      <c r="AJ14" s="36"/>
      <c r="AK14" s="36"/>
      <c r="AL14" s="36"/>
      <c r="AM14" s="36"/>
    </row>
    <row r="15" spans="1:39" ht="16.5" customHeight="1" x14ac:dyDescent="0.3">
      <c r="A15" s="14">
        <v>13</v>
      </c>
      <c r="B15" s="15"/>
      <c r="C15" s="1"/>
      <c r="D15" s="38"/>
      <c r="E15" s="38"/>
      <c r="F15" s="38"/>
      <c r="G15" s="38"/>
      <c r="H15" s="38"/>
      <c r="I15" s="38"/>
      <c r="J15" s="38"/>
      <c r="K15" s="38"/>
      <c r="L15" s="38"/>
      <c r="M15" s="38"/>
      <c r="N15" s="38"/>
      <c r="O15" s="38"/>
      <c r="P15" s="38"/>
      <c r="Q15" s="38"/>
      <c r="R15" s="38"/>
      <c r="S15" s="36"/>
      <c r="U15" s="14">
        <v>13</v>
      </c>
      <c r="V15" s="15"/>
      <c r="W15" s="2"/>
      <c r="X15" s="36"/>
      <c r="Y15" s="36"/>
      <c r="Z15" s="36"/>
      <c r="AA15" s="36"/>
      <c r="AB15" s="36"/>
      <c r="AC15" s="36"/>
      <c r="AD15" s="36"/>
      <c r="AE15" s="36"/>
      <c r="AF15" s="36"/>
      <c r="AG15" s="36"/>
      <c r="AH15" s="36"/>
      <c r="AI15" s="36"/>
      <c r="AJ15" s="36"/>
      <c r="AK15" s="36"/>
      <c r="AL15" s="36"/>
      <c r="AM15" s="36"/>
    </row>
    <row r="16" spans="1:39" ht="16.5" customHeight="1" x14ac:dyDescent="0.3">
      <c r="A16" s="14">
        <v>14</v>
      </c>
      <c r="B16" s="15"/>
      <c r="C16" s="1"/>
      <c r="D16" s="38"/>
      <c r="E16" s="38"/>
      <c r="F16" s="38"/>
      <c r="G16" s="38"/>
      <c r="H16" s="38"/>
      <c r="I16" s="38"/>
      <c r="J16" s="38"/>
      <c r="K16" s="38"/>
      <c r="L16" s="38"/>
      <c r="M16" s="38"/>
      <c r="N16" s="38"/>
      <c r="O16" s="38"/>
      <c r="P16" s="38"/>
      <c r="Q16" s="38"/>
      <c r="R16" s="38"/>
      <c r="S16" s="36"/>
      <c r="U16" s="14">
        <v>14</v>
      </c>
      <c r="V16" s="15"/>
      <c r="W16" s="2"/>
      <c r="X16" s="36"/>
      <c r="Y16" s="36"/>
      <c r="Z16" s="36"/>
      <c r="AA16" s="36"/>
      <c r="AB16" s="36"/>
      <c r="AC16" s="36"/>
      <c r="AD16" s="36"/>
      <c r="AE16" s="36"/>
      <c r="AF16" s="36"/>
      <c r="AG16" s="36"/>
      <c r="AH16" s="36"/>
      <c r="AI16" s="36"/>
      <c r="AJ16" s="36"/>
      <c r="AK16" s="36"/>
      <c r="AL16" s="36"/>
      <c r="AM16" s="36"/>
    </row>
    <row r="17" spans="1:39" ht="16.5" customHeight="1" x14ac:dyDescent="0.3">
      <c r="A17" s="14">
        <v>15</v>
      </c>
      <c r="B17" s="15"/>
      <c r="C17" s="1"/>
      <c r="D17" s="38"/>
      <c r="E17" s="38"/>
      <c r="F17" s="38"/>
      <c r="G17" s="38"/>
      <c r="H17" s="38"/>
      <c r="I17" s="38"/>
      <c r="J17" s="38"/>
      <c r="K17" s="38"/>
      <c r="L17" s="38"/>
      <c r="M17" s="38"/>
      <c r="N17" s="38"/>
      <c r="O17" s="38"/>
      <c r="P17" s="38"/>
      <c r="Q17" s="38"/>
      <c r="R17" s="38"/>
      <c r="S17" s="36"/>
      <c r="U17" s="14">
        <v>15</v>
      </c>
      <c r="V17" s="15"/>
      <c r="W17" s="2"/>
      <c r="X17" s="36"/>
      <c r="Y17" s="36"/>
      <c r="Z17" s="36"/>
      <c r="AA17" s="36"/>
      <c r="AB17" s="36"/>
      <c r="AC17" s="36"/>
      <c r="AD17" s="36"/>
      <c r="AE17" s="36"/>
      <c r="AF17" s="36"/>
      <c r="AG17" s="36"/>
      <c r="AH17" s="36"/>
      <c r="AI17" s="36"/>
      <c r="AJ17" s="36"/>
      <c r="AK17" s="36"/>
      <c r="AL17" s="36"/>
      <c r="AM17" s="36"/>
    </row>
    <row r="18" spans="1:39" ht="16.5" customHeight="1" x14ac:dyDescent="0.3">
      <c r="A18" s="14">
        <v>16</v>
      </c>
      <c r="B18" s="15"/>
      <c r="C18" s="1"/>
      <c r="D18" s="38"/>
      <c r="E18" s="38"/>
      <c r="F18" s="38"/>
      <c r="G18" s="38"/>
      <c r="H18" s="38"/>
      <c r="I18" s="38"/>
      <c r="J18" s="38"/>
      <c r="K18" s="38"/>
      <c r="L18" s="38"/>
      <c r="M18" s="38"/>
      <c r="N18" s="38"/>
      <c r="O18" s="38"/>
      <c r="P18" s="38"/>
      <c r="Q18" s="38"/>
      <c r="R18" s="38"/>
      <c r="S18" s="36"/>
      <c r="U18" s="14">
        <v>16</v>
      </c>
      <c r="V18" s="15"/>
      <c r="W18" s="2"/>
      <c r="X18" s="36"/>
      <c r="Y18" s="36"/>
      <c r="Z18" s="36"/>
      <c r="AA18" s="36"/>
      <c r="AB18" s="36"/>
      <c r="AC18" s="36"/>
      <c r="AD18" s="36"/>
      <c r="AE18" s="36"/>
      <c r="AF18" s="36"/>
      <c r="AG18" s="36"/>
      <c r="AH18" s="36"/>
      <c r="AI18" s="36"/>
      <c r="AJ18" s="36"/>
      <c r="AK18" s="36"/>
      <c r="AL18" s="36"/>
      <c r="AM18" s="36"/>
    </row>
    <row r="19" spans="1:39" ht="16.5" customHeight="1" x14ac:dyDescent="0.3">
      <c r="A19" s="14">
        <v>17</v>
      </c>
      <c r="B19" s="15"/>
      <c r="C19" s="1"/>
      <c r="D19" s="38"/>
      <c r="E19" s="38"/>
      <c r="F19" s="38"/>
      <c r="G19" s="38"/>
      <c r="H19" s="38"/>
      <c r="I19" s="38"/>
      <c r="J19" s="38"/>
      <c r="K19" s="38"/>
      <c r="L19" s="38"/>
      <c r="M19" s="38"/>
      <c r="N19" s="38"/>
      <c r="O19" s="38"/>
      <c r="P19" s="38"/>
      <c r="Q19" s="38"/>
      <c r="R19" s="38"/>
      <c r="S19" s="36"/>
      <c r="U19" s="14">
        <v>17</v>
      </c>
      <c r="V19" s="15"/>
      <c r="W19" s="2"/>
      <c r="X19" s="36"/>
      <c r="Y19" s="36"/>
      <c r="Z19" s="36"/>
      <c r="AA19" s="36"/>
      <c r="AB19" s="36"/>
      <c r="AC19" s="36"/>
      <c r="AD19" s="36"/>
      <c r="AE19" s="36"/>
      <c r="AF19" s="36"/>
      <c r="AG19" s="36"/>
      <c r="AH19" s="36"/>
      <c r="AI19" s="36"/>
      <c r="AJ19" s="36"/>
      <c r="AK19" s="36"/>
      <c r="AL19" s="36"/>
      <c r="AM19" s="36"/>
    </row>
    <row r="20" spans="1:39" ht="16.5" customHeight="1" x14ac:dyDescent="0.3">
      <c r="A20" s="14">
        <v>18</v>
      </c>
      <c r="B20" s="15"/>
      <c r="C20" s="1"/>
      <c r="D20" s="38"/>
      <c r="E20" s="38"/>
      <c r="F20" s="38"/>
      <c r="G20" s="38"/>
      <c r="H20" s="38"/>
      <c r="I20" s="38"/>
      <c r="J20" s="38"/>
      <c r="K20" s="38"/>
      <c r="L20" s="38"/>
      <c r="M20" s="38"/>
      <c r="N20" s="38"/>
      <c r="O20" s="38"/>
      <c r="P20" s="38"/>
      <c r="Q20" s="38"/>
      <c r="R20" s="38"/>
      <c r="S20" s="36"/>
      <c r="U20" s="14">
        <v>18</v>
      </c>
      <c r="V20" s="15"/>
      <c r="W20" s="2"/>
      <c r="X20" s="36"/>
      <c r="Y20" s="36"/>
      <c r="Z20" s="36"/>
      <c r="AA20" s="36"/>
      <c r="AB20" s="36"/>
      <c r="AC20" s="36"/>
      <c r="AD20" s="36"/>
      <c r="AE20" s="36"/>
      <c r="AF20" s="36"/>
      <c r="AG20" s="36"/>
      <c r="AH20" s="36"/>
      <c r="AI20" s="36"/>
      <c r="AJ20" s="36"/>
      <c r="AK20" s="36"/>
      <c r="AL20" s="36"/>
      <c r="AM20" s="36"/>
    </row>
    <row r="21" spans="1:39" ht="16.5" customHeight="1" x14ac:dyDescent="0.3">
      <c r="A21" s="14">
        <v>19</v>
      </c>
      <c r="B21" s="15"/>
      <c r="C21" s="1"/>
      <c r="D21" s="38"/>
      <c r="E21" s="38"/>
      <c r="F21" s="38"/>
      <c r="G21" s="38"/>
      <c r="H21" s="38"/>
      <c r="I21" s="38"/>
      <c r="J21" s="38"/>
      <c r="K21" s="38"/>
      <c r="L21" s="38"/>
      <c r="M21" s="38"/>
      <c r="N21" s="38"/>
      <c r="O21" s="38"/>
      <c r="P21" s="38"/>
      <c r="Q21" s="38"/>
      <c r="R21" s="38"/>
      <c r="S21" s="36"/>
      <c r="U21" s="14">
        <v>19</v>
      </c>
      <c r="V21" s="15"/>
      <c r="W21" s="2"/>
      <c r="X21" s="36"/>
      <c r="Y21" s="36"/>
      <c r="Z21" s="36"/>
      <c r="AA21" s="36"/>
      <c r="AB21" s="36"/>
      <c r="AC21" s="36"/>
      <c r="AD21" s="36"/>
      <c r="AE21" s="36"/>
      <c r="AF21" s="36"/>
      <c r="AG21" s="36"/>
      <c r="AH21" s="36"/>
      <c r="AI21" s="36"/>
      <c r="AJ21" s="36"/>
      <c r="AK21" s="36"/>
      <c r="AL21" s="36"/>
      <c r="AM21" s="36"/>
    </row>
    <row r="22" spans="1:39" ht="16.5" customHeight="1" x14ac:dyDescent="0.3">
      <c r="A22" s="14">
        <v>20</v>
      </c>
      <c r="B22" s="15"/>
      <c r="C22" s="1"/>
      <c r="D22" s="38"/>
      <c r="E22" s="38"/>
      <c r="F22" s="38"/>
      <c r="G22" s="38"/>
      <c r="H22" s="38"/>
      <c r="I22" s="38"/>
      <c r="J22" s="38"/>
      <c r="K22" s="38"/>
      <c r="L22" s="38"/>
      <c r="M22" s="38"/>
      <c r="N22" s="38"/>
      <c r="O22" s="38"/>
      <c r="P22" s="38"/>
      <c r="Q22" s="38"/>
      <c r="R22" s="38"/>
      <c r="S22" s="36"/>
      <c r="U22" s="14">
        <v>20</v>
      </c>
      <c r="V22" s="15"/>
      <c r="W22" s="2"/>
      <c r="X22" s="36"/>
      <c r="Y22" s="36"/>
      <c r="Z22" s="36"/>
      <c r="AA22" s="36"/>
      <c r="AB22" s="36"/>
      <c r="AC22" s="36"/>
      <c r="AD22" s="36"/>
      <c r="AE22" s="36"/>
      <c r="AF22" s="36"/>
      <c r="AG22" s="36"/>
      <c r="AH22" s="36"/>
      <c r="AI22" s="36"/>
      <c r="AJ22" s="36"/>
      <c r="AK22" s="36"/>
      <c r="AL22" s="36"/>
      <c r="AM22" s="36"/>
    </row>
    <row r="23" spans="1:39" ht="16.5" customHeight="1" x14ac:dyDescent="0.3">
      <c r="A23" s="14">
        <v>21</v>
      </c>
      <c r="B23" s="15"/>
      <c r="C23" s="1"/>
      <c r="D23" s="38"/>
      <c r="E23" s="38"/>
      <c r="F23" s="38"/>
      <c r="G23" s="38"/>
      <c r="H23" s="38"/>
      <c r="I23" s="38"/>
      <c r="J23" s="38"/>
      <c r="K23" s="38"/>
      <c r="L23" s="38"/>
      <c r="M23" s="38"/>
      <c r="N23" s="38"/>
      <c r="O23" s="38"/>
      <c r="P23" s="38"/>
      <c r="Q23" s="38"/>
      <c r="R23" s="38"/>
      <c r="S23" s="36"/>
      <c r="U23" s="14">
        <v>21</v>
      </c>
      <c r="V23" s="15"/>
      <c r="W23" s="2"/>
      <c r="X23" s="36"/>
      <c r="Y23" s="36"/>
      <c r="Z23" s="36"/>
      <c r="AA23" s="36"/>
      <c r="AB23" s="36"/>
      <c r="AC23" s="36"/>
      <c r="AD23" s="36"/>
      <c r="AE23" s="36"/>
      <c r="AF23" s="36"/>
      <c r="AG23" s="36"/>
      <c r="AH23" s="36"/>
      <c r="AI23" s="36"/>
      <c r="AJ23" s="36"/>
      <c r="AK23" s="36"/>
      <c r="AL23" s="36"/>
      <c r="AM23" s="36"/>
    </row>
    <row r="24" spans="1:39" ht="16.5" customHeight="1" x14ac:dyDescent="0.3">
      <c r="A24" s="14">
        <v>22</v>
      </c>
      <c r="B24" s="15"/>
      <c r="C24" s="1"/>
      <c r="D24" s="38"/>
      <c r="E24" s="38"/>
      <c r="F24" s="38"/>
      <c r="G24" s="38"/>
      <c r="H24" s="38"/>
      <c r="I24" s="38"/>
      <c r="J24" s="38"/>
      <c r="K24" s="38"/>
      <c r="L24" s="38"/>
      <c r="M24" s="38"/>
      <c r="N24" s="38"/>
      <c r="O24" s="38"/>
      <c r="P24" s="38"/>
      <c r="Q24" s="38"/>
      <c r="R24" s="38"/>
      <c r="S24" s="36"/>
      <c r="U24" s="14">
        <v>22</v>
      </c>
      <c r="V24" s="15"/>
      <c r="W24" s="2"/>
      <c r="X24" s="36"/>
      <c r="Y24" s="36"/>
      <c r="Z24" s="36"/>
      <c r="AA24" s="36"/>
      <c r="AB24" s="36"/>
      <c r="AC24" s="36"/>
      <c r="AD24" s="36"/>
      <c r="AE24" s="36"/>
      <c r="AF24" s="36"/>
      <c r="AG24" s="36"/>
      <c r="AH24" s="36"/>
      <c r="AI24" s="36"/>
      <c r="AJ24" s="36"/>
      <c r="AK24" s="36"/>
      <c r="AL24" s="36"/>
      <c r="AM24" s="36"/>
    </row>
    <row r="25" spans="1:39" ht="16.5" customHeight="1" x14ac:dyDescent="0.3">
      <c r="A25" s="14">
        <v>23</v>
      </c>
      <c r="B25" s="15"/>
      <c r="C25" s="1"/>
      <c r="D25" s="38"/>
      <c r="E25" s="38"/>
      <c r="F25" s="38"/>
      <c r="G25" s="38"/>
      <c r="H25" s="38"/>
      <c r="I25" s="38"/>
      <c r="J25" s="38"/>
      <c r="K25" s="38"/>
      <c r="L25" s="38"/>
      <c r="M25" s="38"/>
      <c r="N25" s="38"/>
      <c r="O25" s="38"/>
      <c r="P25" s="38"/>
      <c r="Q25" s="38"/>
      <c r="R25" s="38"/>
      <c r="S25" s="36"/>
      <c r="U25" s="14">
        <v>23</v>
      </c>
      <c r="V25" s="15"/>
      <c r="W25" s="2"/>
      <c r="X25" s="36"/>
      <c r="Y25" s="36"/>
      <c r="Z25" s="36"/>
      <c r="AA25" s="36"/>
      <c r="AB25" s="36"/>
      <c r="AC25" s="36"/>
      <c r="AD25" s="36"/>
      <c r="AE25" s="36"/>
      <c r="AF25" s="36"/>
      <c r="AG25" s="36"/>
      <c r="AH25" s="36"/>
      <c r="AI25" s="36"/>
      <c r="AJ25" s="36"/>
      <c r="AK25" s="36"/>
      <c r="AL25" s="36"/>
      <c r="AM25" s="36"/>
    </row>
    <row r="26" spans="1:39" ht="16.5" customHeight="1" x14ac:dyDescent="0.3">
      <c r="A26" s="14">
        <v>24</v>
      </c>
      <c r="B26" s="15"/>
      <c r="C26" s="1"/>
      <c r="D26" s="38"/>
      <c r="E26" s="38"/>
      <c r="F26" s="38"/>
      <c r="G26" s="38"/>
      <c r="H26" s="38"/>
      <c r="I26" s="38"/>
      <c r="J26" s="38"/>
      <c r="K26" s="38"/>
      <c r="L26" s="38"/>
      <c r="M26" s="38"/>
      <c r="N26" s="38"/>
      <c r="O26" s="38"/>
      <c r="P26" s="38"/>
      <c r="Q26" s="38"/>
      <c r="R26" s="38"/>
      <c r="S26" s="36"/>
      <c r="U26" s="14">
        <v>24</v>
      </c>
      <c r="V26" s="15"/>
      <c r="W26" s="2"/>
      <c r="X26" s="36"/>
      <c r="Y26" s="36"/>
      <c r="Z26" s="36"/>
      <c r="AA26" s="36"/>
      <c r="AB26" s="36"/>
      <c r="AC26" s="36"/>
      <c r="AD26" s="36"/>
      <c r="AE26" s="36"/>
      <c r="AF26" s="36"/>
      <c r="AG26" s="36"/>
      <c r="AH26" s="36"/>
      <c r="AI26" s="36"/>
      <c r="AJ26" s="36"/>
      <c r="AK26" s="36"/>
      <c r="AL26" s="36"/>
      <c r="AM26" s="36"/>
    </row>
    <row r="27" spans="1:39" ht="16.5" customHeight="1" x14ac:dyDescent="0.3">
      <c r="A27" s="14">
        <v>25</v>
      </c>
      <c r="B27" s="15"/>
      <c r="C27" s="1"/>
      <c r="D27" s="38"/>
      <c r="E27" s="38"/>
      <c r="F27" s="38"/>
      <c r="G27" s="38"/>
      <c r="H27" s="38"/>
      <c r="I27" s="38"/>
      <c r="J27" s="38"/>
      <c r="K27" s="38"/>
      <c r="L27" s="38"/>
      <c r="M27" s="38"/>
      <c r="N27" s="38"/>
      <c r="O27" s="38"/>
      <c r="P27" s="38"/>
      <c r="Q27" s="38"/>
      <c r="R27" s="38"/>
      <c r="S27" s="36"/>
      <c r="U27" s="14">
        <v>25</v>
      </c>
      <c r="V27" s="15"/>
      <c r="W27" s="2"/>
      <c r="X27" s="36"/>
      <c r="Y27" s="36"/>
      <c r="Z27" s="36"/>
      <c r="AA27" s="36"/>
      <c r="AB27" s="36"/>
      <c r="AC27" s="36"/>
      <c r="AD27" s="36"/>
      <c r="AE27" s="36"/>
      <c r="AF27" s="36"/>
      <c r="AG27" s="36"/>
      <c r="AH27" s="36"/>
      <c r="AI27" s="36"/>
      <c r="AJ27" s="36"/>
      <c r="AK27" s="36"/>
      <c r="AL27" s="36"/>
      <c r="AM27" s="36"/>
    </row>
    <row r="28" spans="1:39" ht="16.5" customHeight="1" x14ac:dyDescent="0.3">
      <c r="A28" s="14">
        <v>26</v>
      </c>
      <c r="B28" s="15"/>
      <c r="C28" s="1"/>
      <c r="D28" s="38"/>
      <c r="E28" s="38"/>
      <c r="F28" s="38"/>
      <c r="G28" s="38"/>
      <c r="H28" s="38"/>
      <c r="I28" s="38"/>
      <c r="J28" s="38"/>
      <c r="K28" s="38"/>
      <c r="L28" s="38"/>
      <c r="M28" s="38"/>
      <c r="N28" s="38"/>
      <c r="O28" s="38"/>
      <c r="P28" s="38"/>
      <c r="Q28" s="38"/>
      <c r="R28" s="38"/>
      <c r="S28" s="36"/>
      <c r="U28" s="14">
        <v>26</v>
      </c>
      <c r="V28" s="15"/>
      <c r="W28" s="2"/>
      <c r="X28" s="36"/>
      <c r="Y28" s="36"/>
      <c r="Z28" s="36"/>
      <c r="AA28" s="36"/>
      <c r="AB28" s="36"/>
      <c r="AC28" s="36"/>
      <c r="AD28" s="36"/>
      <c r="AE28" s="36"/>
      <c r="AF28" s="36"/>
      <c r="AG28" s="36"/>
      <c r="AH28" s="36"/>
      <c r="AI28" s="36"/>
      <c r="AJ28" s="36"/>
      <c r="AK28" s="36"/>
      <c r="AL28" s="36"/>
      <c r="AM28" s="36"/>
    </row>
    <row r="29" spans="1:39" ht="16.5" customHeight="1" x14ac:dyDescent="0.3">
      <c r="A29" s="14">
        <v>27</v>
      </c>
      <c r="B29" s="15"/>
      <c r="C29" s="1"/>
      <c r="D29" s="38"/>
      <c r="E29" s="38"/>
      <c r="F29" s="38"/>
      <c r="G29" s="38"/>
      <c r="H29" s="38"/>
      <c r="I29" s="38"/>
      <c r="J29" s="38"/>
      <c r="K29" s="38"/>
      <c r="L29" s="38"/>
      <c r="M29" s="38"/>
      <c r="N29" s="38"/>
      <c r="O29" s="38"/>
      <c r="P29" s="38"/>
      <c r="Q29" s="38"/>
      <c r="R29" s="38"/>
      <c r="S29" s="36"/>
      <c r="U29" s="14">
        <v>27</v>
      </c>
      <c r="V29" s="15"/>
      <c r="W29" s="2"/>
      <c r="X29" s="36"/>
      <c r="Y29" s="36"/>
      <c r="Z29" s="36"/>
      <c r="AA29" s="36"/>
      <c r="AB29" s="36"/>
      <c r="AC29" s="36"/>
      <c r="AD29" s="36"/>
      <c r="AE29" s="36"/>
      <c r="AF29" s="36"/>
      <c r="AG29" s="36"/>
      <c r="AH29" s="36"/>
      <c r="AI29" s="36"/>
      <c r="AJ29" s="36"/>
      <c r="AK29" s="36"/>
      <c r="AL29" s="36"/>
      <c r="AM29" s="36"/>
    </row>
    <row r="30" spans="1:39" ht="16.5" customHeight="1" x14ac:dyDescent="0.3">
      <c r="A30" s="14">
        <v>28</v>
      </c>
      <c r="B30" s="15"/>
      <c r="C30" s="1"/>
      <c r="D30" s="38"/>
      <c r="E30" s="38"/>
      <c r="F30" s="38"/>
      <c r="G30" s="38"/>
      <c r="H30" s="38"/>
      <c r="I30" s="38"/>
      <c r="J30" s="38"/>
      <c r="K30" s="38"/>
      <c r="L30" s="38"/>
      <c r="M30" s="38"/>
      <c r="N30" s="38"/>
      <c r="O30" s="38"/>
      <c r="P30" s="38"/>
      <c r="Q30" s="38"/>
      <c r="R30" s="38"/>
      <c r="S30" s="36"/>
      <c r="U30" s="14">
        <v>28</v>
      </c>
      <c r="V30" s="15"/>
      <c r="W30" s="2"/>
      <c r="X30" s="36"/>
      <c r="Y30" s="36"/>
      <c r="Z30" s="36"/>
      <c r="AA30" s="36"/>
      <c r="AB30" s="36"/>
      <c r="AC30" s="36"/>
      <c r="AD30" s="36"/>
      <c r="AE30" s="36"/>
      <c r="AF30" s="36"/>
      <c r="AG30" s="36"/>
      <c r="AH30" s="36"/>
      <c r="AI30" s="36"/>
      <c r="AJ30" s="36"/>
      <c r="AK30" s="36"/>
      <c r="AL30" s="36"/>
      <c r="AM30" s="36"/>
    </row>
    <row r="31" spans="1:39" ht="16.5" customHeight="1" x14ac:dyDescent="0.3">
      <c r="A31" s="14">
        <v>29</v>
      </c>
      <c r="B31" s="15"/>
      <c r="C31" s="1"/>
      <c r="D31" s="38"/>
      <c r="E31" s="38"/>
      <c r="F31" s="38"/>
      <c r="G31" s="38"/>
      <c r="H31" s="38"/>
      <c r="I31" s="38"/>
      <c r="J31" s="38"/>
      <c r="K31" s="38"/>
      <c r="L31" s="38"/>
      <c r="M31" s="38"/>
      <c r="N31" s="38"/>
      <c r="O31" s="38"/>
      <c r="P31" s="38"/>
      <c r="Q31" s="38"/>
      <c r="R31" s="38"/>
      <c r="S31" s="36"/>
      <c r="U31" s="14">
        <v>29</v>
      </c>
      <c r="V31" s="15"/>
      <c r="W31" s="2"/>
      <c r="X31" s="36"/>
      <c r="Y31" s="36"/>
      <c r="Z31" s="36"/>
      <c r="AA31" s="36"/>
      <c r="AB31" s="36"/>
      <c r="AC31" s="36"/>
      <c r="AD31" s="36"/>
      <c r="AE31" s="36"/>
      <c r="AF31" s="36"/>
      <c r="AG31" s="36"/>
      <c r="AH31" s="36"/>
      <c r="AI31" s="36"/>
      <c r="AJ31" s="36"/>
      <c r="AK31" s="36"/>
      <c r="AL31" s="36"/>
      <c r="AM31" s="36"/>
    </row>
    <row r="32" spans="1:39" ht="16.5" customHeight="1" x14ac:dyDescent="0.3">
      <c r="A32" s="14">
        <v>30</v>
      </c>
      <c r="B32" s="15"/>
      <c r="C32" s="1"/>
      <c r="D32" s="38"/>
      <c r="E32" s="38"/>
      <c r="F32" s="38"/>
      <c r="G32" s="38"/>
      <c r="H32" s="38"/>
      <c r="I32" s="38"/>
      <c r="J32" s="38"/>
      <c r="K32" s="38"/>
      <c r="L32" s="38"/>
      <c r="M32" s="38"/>
      <c r="N32" s="38"/>
      <c r="O32" s="38"/>
      <c r="P32" s="38"/>
      <c r="Q32" s="38"/>
      <c r="R32" s="38"/>
      <c r="S32" s="38"/>
      <c r="U32" s="14">
        <v>30</v>
      </c>
      <c r="V32" s="15"/>
      <c r="W32" s="2"/>
      <c r="X32" s="36"/>
      <c r="Y32" s="36"/>
      <c r="Z32" s="36"/>
      <c r="AA32" s="36"/>
      <c r="AB32" s="36"/>
      <c r="AC32" s="36"/>
      <c r="AD32" s="36"/>
      <c r="AE32" s="36"/>
      <c r="AF32" s="36"/>
      <c r="AG32" s="36"/>
      <c r="AH32" s="36"/>
      <c r="AI32" s="36"/>
      <c r="AJ32" s="36"/>
      <c r="AK32" s="36"/>
      <c r="AL32" s="36"/>
      <c r="AM32" s="36"/>
    </row>
    <row r="33" spans="1:39" ht="16.5" customHeight="1" x14ac:dyDescent="0.3">
      <c r="A33" s="14">
        <v>31</v>
      </c>
      <c r="B33" s="15"/>
      <c r="C33" s="1"/>
      <c r="D33" s="38"/>
      <c r="E33" s="38"/>
      <c r="F33" s="38"/>
      <c r="G33" s="38"/>
      <c r="H33" s="38"/>
      <c r="I33" s="38"/>
      <c r="J33" s="38"/>
      <c r="K33" s="38"/>
      <c r="L33" s="38"/>
      <c r="M33" s="38"/>
      <c r="N33" s="38"/>
      <c r="O33" s="38"/>
      <c r="P33" s="38"/>
      <c r="Q33" s="38"/>
      <c r="R33" s="38"/>
      <c r="S33" s="36"/>
      <c r="U33" s="14">
        <v>31</v>
      </c>
      <c r="V33" s="15"/>
      <c r="W33" s="2"/>
      <c r="X33" s="36"/>
      <c r="Y33" s="36"/>
      <c r="Z33" s="36"/>
      <c r="AA33" s="36"/>
      <c r="AB33" s="36"/>
      <c r="AC33" s="36"/>
      <c r="AD33" s="36"/>
      <c r="AE33" s="36"/>
      <c r="AF33" s="36"/>
      <c r="AG33" s="36"/>
      <c r="AH33" s="36"/>
      <c r="AI33" s="36"/>
      <c r="AJ33" s="36"/>
      <c r="AK33" s="36"/>
      <c r="AL33" s="36"/>
      <c r="AM33" s="36"/>
    </row>
    <row r="34" spans="1:39" ht="16.5" customHeight="1" x14ac:dyDescent="0.3">
      <c r="A34" s="14">
        <v>32</v>
      </c>
      <c r="B34" s="15"/>
      <c r="C34" s="1"/>
      <c r="D34" s="38"/>
      <c r="E34" s="38"/>
      <c r="F34" s="38"/>
      <c r="G34" s="38"/>
      <c r="H34" s="38"/>
      <c r="I34" s="38"/>
      <c r="J34" s="38"/>
      <c r="K34" s="38"/>
      <c r="L34" s="38"/>
      <c r="M34" s="38"/>
      <c r="N34" s="38"/>
      <c r="O34" s="38"/>
      <c r="P34" s="38"/>
      <c r="Q34" s="38"/>
      <c r="R34" s="38"/>
      <c r="S34" s="36"/>
      <c r="U34" s="14">
        <v>32</v>
      </c>
      <c r="V34" s="15"/>
      <c r="W34" s="2"/>
      <c r="X34" s="36"/>
      <c r="Y34" s="36"/>
      <c r="Z34" s="36"/>
      <c r="AA34" s="36"/>
      <c r="AB34" s="36"/>
      <c r="AC34" s="36"/>
      <c r="AD34" s="36"/>
      <c r="AE34" s="36"/>
      <c r="AF34" s="36"/>
      <c r="AG34" s="36"/>
      <c r="AH34" s="36"/>
      <c r="AI34" s="36"/>
      <c r="AJ34" s="36"/>
      <c r="AK34" s="36"/>
      <c r="AL34" s="36"/>
      <c r="AM34" s="36"/>
    </row>
    <row r="35" spans="1:39" ht="16.5" customHeight="1" x14ac:dyDescent="0.3">
      <c r="A35" s="14">
        <v>33</v>
      </c>
      <c r="B35" s="15"/>
      <c r="C35" s="1"/>
      <c r="D35" s="38"/>
      <c r="E35" s="38"/>
      <c r="F35" s="38"/>
      <c r="G35" s="38"/>
      <c r="H35" s="38"/>
      <c r="I35" s="38"/>
      <c r="J35" s="38"/>
      <c r="K35" s="38"/>
      <c r="L35" s="38"/>
      <c r="M35" s="38"/>
      <c r="N35" s="38"/>
      <c r="O35" s="38"/>
      <c r="P35" s="38"/>
      <c r="Q35" s="38"/>
      <c r="R35" s="38"/>
      <c r="S35" s="36"/>
      <c r="U35" s="14">
        <v>33</v>
      </c>
      <c r="V35" s="15"/>
      <c r="W35" s="2"/>
      <c r="X35" s="36"/>
      <c r="Y35" s="36"/>
      <c r="Z35" s="36"/>
      <c r="AA35" s="36"/>
      <c r="AB35" s="36"/>
      <c r="AC35" s="36"/>
      <c r="AD35" s="36"/>
      <c r="AE35" s="36"/>
      <c r="AF35" s="36"/>
      <c r="AG35" s="36"/>
      <c r="AH35" s="36"/>
      <c r="AI35" s="36"/>
      <c r="AJ35" s="36"/>
      <c r="AK35" s="36"/>
      <c r="AL35" s="36"/>
      <c r="AM35" s="36"/>
    </row>
    <row r="36" spans="1:39" ht="16.5" customHeight="1" x14ac:dyDescent="0.3">
      <c r="A36" s="14">
        <v>34</v>
      </c>
      <c r="B36" s="15"/>
      <c r="C36" s="1"/>
      <c r="D36" s="38"/>
      <c r="E36" s="38"/>
      <c r="F36" s="38"/>
      <c r="G36" s="38"/>
      <c r="H36" s="38"/>
      <c r="I36" s="38"/>
      <c r="J36" s="38"/>
      <c r="K36" s="38"/>
      <c r="L36" s="38"/>
      <c r="M36" s="38"/>
      <c r="N36" s="38"/>
      <c r="O36" s="38"/>
      <c r="P36" s="38"/>
      <c r="Q36" s="38"/>
      <c r="R36" s="38"/>
      <c r="S36" s="36"/>
      <c r="U36" s="14">
        <v>34</v>
      </c>
      <c r="V36" s="15"/>
      <c r="W36" s="2"/>
      <c r="X36" s="36"/>
      <c r="Y36" s="36"/>
      <c r="Z36" s="36"/>
      <c r="AA36" s="36"/>
      <c r="AB36" s="36"/>
      <c r="AC36" s="36"/>
      <c r="AD36" s="36"/>
      <c r="AE36" s="36"/>
      <c r="AF36" s="36"/>
      <c r="AG36" s="36"/>
      <c r="AH36" s="36"/>
      <c r="AI36" s="36"/>
      <c r="AJ36" s="36"/>
      <c r="AK36" s="36"/>
      <c r="AL36" s="36"/>
      <c r="AM36" s="36"/>
    </row>
    <row r="37" spans="1:39" ht="16.5" customHeight="1" x14ac:dyDescent="0.3">
      <c r="A37" s="14">
        <v>35</v>
      </c>
      <c r="B37" s="15"/>
      <c r="C37" s="1"/>
      <c r="D37" s="38"/>
      <c r="E37" s="38"/>
      <c r="F37" s="38"/>
      <c r="G37" s="38"/>
      <c r="H37" s="38"/>
      <c r="I37" s="38"/>
      <c r="J37" s="38"/>
      <c r="K37" s="38"/>
      <c r="L37" s="38"/>
      <c r="M37" s="38"/>
      <c r="N37" s="38"/>
      <c r="O37" s="38"/>
      <c r="P37" s="38"/>
      <c r="Q37" s="38"/>
      <c r="R37" s="38"/>
      <c r="S37" s="38"/>
      <c r="U37" s="14">
        <v>35</v>
      </c>
      <c r="V37" s="15"/>
      <c r="W37" s="2"/>
      <c r="X37" s="36"/>
      <c r="Y37" s="36"/>
      <c r="Z37" s="36"/>
      <c r="AA37" s="36"/>
      <c r="AB37" s="36"/>
      <c r="AC37" s="36"/>
      <c r="AD37" s="36"/>
      <c r="AE37" s="36"/>
      <c r="AF37" s="36"/>
      <c r="AG37" s="36"/>
      <c r="AH37" s="36"/>
      <c r="AI37" s="36"/>
      <c r="AJ37" s="36"/>
      <c r="AK37" s="36"/>
      <c r="AL37" s="36"/>
      <c r="AM37" s="36"/>
    </row>
    <row r="38" spans="1:39" ht="16.5" customHeight="1" x14ac:dyDescent="0.3">
      <c r="A38" s="14">
        <v>36</v>
      </c>
      <c r="B38" s="15"/>
      <c r="C38" s="1"/>
      <c r="D38" s="38"/>
      <c r="E38" s="38"/>
      <c r="F38" s="38"/>
      <c r="G38" s="38"/>
      <c r="H38" s="38"/>
      <c r="I38" s="38"/>
      <c r="J38" s="38"/>
      <c r="K38" s="38"/>
      <c r="L38" s="38"/>
      <c r="M38" s="38"/>
      <c r="N38" s="38"/>
      <c r="O38" s="38"/>
      <c r="P38" s="38"/>
      <c r="Q38" s="38"/>
      <c r="R38" s="38"/>
      <c r="S38" s="36"/>
      <c r="U38" s="14">
        <v>36</v>
      </c>
      <c r="V38" s="15"/>
      <c r="W38" s="2"/>
      <c r="X38" s="36"/>
      <c r="Y38" s="36"/>
      <c r="Z38" s="36"/>
      <c r="AA38" s="36"/>
      <c r="AB38" s="36"/>
      <c r="AC38" s="36"/>
      <c r="AD38" s="36"/>
      <c r="AE38" s="36"/>
      <c r="AF38" s="36"/>
      <c r="AG38" s="36"/>
      <c r="AH38" s="36"/>
      <c r="AI38" s="36"/>
      <c r="AJ38" s="36"/>
      <c r="AK38" s="36"/>
      <c r="AL38" s="36"/>
      <c r="AM38" s="36"/>
    </row>
    <row r="39" spans="1:39" ht="16.5" customHeight="1" x14ac:dyDescent="0.3">
      <c r="A39" s="14">
        <v>37</v>
      </c>
      <c r="B39" s="15"/>
      <c r="C39" s="1"/>
      <c r="D39" s="38"/>
      <c r="E39" s="38"/>
      <c r="F39" s="38"/>
      <c r="G39" s="38"/>
      <c r="H39" s="38"/>
      <c r="I39" s="38"/>
      <c r="J39" s="38"/>
      <c r="K39" s="38"/>
      <c r="L39" s="38"/>
      <c r="M39" s="38"/>
      <c r="N39" s="38"/>
      <c r="O39" s="38"/>
      <c r="P39" s="38"/>
      <c r="Q39" s="38"/>
      <c r="R39" s="38"/>
      <c r="S39" s="36"/>
      <c r="U39" s="14">
        <v>37</v>
      </c>
      <c r="V39" s="15"/>
      <c r="W39" s="2"/>
      <c r="X39" s="36"/>
      <c r="Y39" s="36"/>
      <c r="Z39" s="36"/>
      <c r="AA39" s="36"/>
      <c r="AB39" s="36"/>
      <c r="AC39" s="36"/>
      <c r="AD39" s="36"/>
      <c r="AE39" s="36"/>
      <c r="AF39" s="36"/>
      <c r="AG39" s="36"/>
      <c r="AH39" s="36"/>
      <c r="AI39" s="36"/>
      <c r="AJ39" s="36"/>
      <c r="AK39" s="36"/>
      <c r="AL39" s="36"/>
      <c r="AM39" s="36"/>
    </row>
    <row r="40" spans="1:39" ht="16.5" customHeight="1" x14ac:dyDescent="0.3">
      <c r="A40" s="14">
        <v>38</v>
      </c>
      <c r="B40" s="15"/>
      <c r="C40" s="1"/>
      <c r="D40" s="38"/>
      <c r="E40" s="38"/>
      <c r="F40" s="38"/>
      <c r="G40" s="38"/>
      <c r="H40" s="38"/>
      <c r="I40" s="38"/>
      <c r="J40" s="38"/>
      <c r="K40" s="38"/>
      <c r="L40" s="38"/>
      <c r="M40" s="38"/>
      <c r="N40" s="38"/>
      <c r="O40" s="38"/>
      <c r="P40" s="38"/>
      <c r="Q40" s="38"/>
      <c r="R40" s="38"/>
      <c r="S40" s="36"/>
      <c r="U40" s="14">
        <v>38</v>
      </c>
      <c r="V40" s="15"/>
      <c r="W40" s="2"/>
      <c r="X40" s="36"/>
      <c r="Y40" s="36"/>
      <c r="Z40" s="36"/>
      <c r="AA40" s="36"/>
      <c r="AB40" s="36"/>
      <c r="AC40" s="36"/>
      <c r="AD40" s="36"/>
      <c r="AE40" s="36"/>
      <c r="AF40" s="36"/>
      <c r="AG40" s="36"/>
      <c r="AH40" s="36"/>
      <c r="AI40" s="36"/>
      <c r="AJ40" s="36"/>
      <c r="AK40" s="36"/>
      <c r="AL40" s="36"/>
      <c r="AM40" s="36"/>
    </row>
    <row r="41" spans="1:39" ht="16.5" customHeight="1" x14ac:dyDescent="0.3">
      <c r="A41" s="14">
        <v>39</v>
      </c>
      <c r="B41" s="15"/>
      <c r="C41" s="1"/>
      <c r="D41" s="38"/>
      <c r="E41" s="38"/>
      <c r="F41" s="38"/>
      <c r="G41" s="38"/>
      <c r="H41" s="38"/>
      <c r="I41" s="38"/>
      <c r="J41" s="38"/>
      <c r="K41" s="38"/>
      <c r="L41" s="38"/>
      <c r="M41" s="38"/>
      <c r="N41" s="38"/>
      <c r="O41" s="38"/>
      <c r="P41" s="38"/>
      <c r="Q41" s="38"/>
      <c r="R41" s="38"/>
      <c r="S41" s="36"/>
      <c r="U41" s="14">
        <v>39</v>
      </c>
      <c r="V41" s="15"/>
      <c r="W41" s="2"/>
      <c r="X41" s="36"/>
      <c r="Y41" s="36"/>
      <c r="Z41" s="36"/>
      <c r="AA41" s="36"/>
      <c r="AB41" s="36"/>
      <c r="AC41" s="36"/>
      <c r="AD41" s="36"/>
      <c r="AE41" s="36"/>
      <c r="AF41" s="36"/>
      <c r="AG41" s="36"/>
      <c r="AH41" s="36"/>
      <c r="AI41" s="36"/>
      <c r="AJ41" s="36"/>
      <c r="AK41" s="36"/>
      <c r="AL41" s="36"/>
      <c r="AM41" s="36"/>
    </row>
    <row r="42" spans="1:39" ht="16.5" customHeight="1" x14ac:dyDescent="0.3">
      <c r="A42" s="14">
        <v>40</v>
      </c>
      <c r="B42" s="15"/>
      <c r="C42" s="1"/>
      <c r="D42" s="38"/>
      <c r="E42" s="38"/>
      <c r="F42" s="38"/>
      <c r="G42" s="38"/>
      <c r="H42" s="38"/>
      <c r="I42" s="38"/>
      <c r="J42" s="38"/>
      <c r="K42" s="38"/>
      <c r="L42" s="38"/>
      <c r="M42" s="38"/>
      <c r="N42" s="38"/>
      <c r="O42" s="38"/>
      <c r="P42" s="38"/>
      <c r="Q42" s="38"/>
      <c r="R42" s="38"/>
      <c r="S42" s="36"/>
      <c r="U42" s="14">
        <v>40</v>
      </c>
      <c r="V42" s="15"/>
      <c r="W42" s="2"/>
      <c r="X42" s="36"/>
      <c r="Y42" s="36"/>
      <c r="Z42" s="36"/>
      <c r="AA42" s="36"/>
      <c r="AB42" s="36"/>
      <c r="AC42" s="36"/>
      <c r="AD42" s="36"/>
      <c r="AE42" s="36"/>
      <c r="AF42" s="36"/>
      <c r="AG42" s="36"/>
      <c r="AH42" s="36"/>
      <c r="AI42" s="36"/>
      <c r="AJ42" s="36"/>
      <c r="AK42" s="36"/>
      <c r="AL42" s="36"/>
      <c r="AM42" s="36"/>
    </row>
    <row r="43" spans="1:39" ht="16.5" customHeight="1" x14ac:dyDescent="0.3">
      <c r="A43" s="14">
        <v>41</v>
      </c>
      <c r="B43" s="15"/>
      <c r="C43" s="1"/>
      <c r="D43" s="38"/>
      <c r="E43" s="38"/>
      <c r="F43" s="38"/>
      <c r="G43" s="38"/>
      <c r="H43" s="38"/>
      <c r="I43" s="38"/>
      <c r="J43" s="38"/>
      <c r="K43" s="38"/>
      <c r="L43" s="38"/>
      <c r="M43" s="38"/>
      <c r="N43" s="38"/>
      <c r="O43" s="38"/>
      <c r="P43" s="38"/>
      <c r="Q43" s="38"/>
      <c r="R43" s="38"/>
      <c r="S43" s="36"/>
      <c r="U43" s="14">
        <v>41</v>
      </c>
      <c r="V43" s="15"/>
      <c r="W43" s="2"/>
      <c r="X43" s="36"/>
      <c r="Y43" s="36"/>
      <c r="Z43" s="36"/>
      <c r="AA43" s="36"/>
      <c r="AB43" s="36"/>
      <c r="AC43" s="36"/>
      <c r="AD43" s="36"/>
      <c r="AE43" s="36"/>
      <c r="AF43" s="36"/>
      <c r="AG43" s="36"/>
      <c r="AH43" s="36"/>
      <c r="AI43" s="36"/>
      <c r="AJ43" s="36"/>
      <c r="AK43" s="36"/>
      <c r="AL43" s="36"/>
      <c r="AM43" s="36"/>
    </row>
    <row r="44" spans="1:39" ht="16.5" customHeight="1" x14ac:dyDescent="0.3">
      <c r="A44" s="14">
        <v>42</v>
      </c>
      <c r="B44" s="15"/>
      <c r="C44" s="1"/>
      <c r="D44" s="38"/>
      <c r="E44" s="38"/>
      <c r="F44" s="38"/>
      <c r="G44" s="38"/>
      <c r="H44" s="38"/>
      <c r="I44" s="38"/>
      <c r="J44" s="38"/>
      <c r="K44" s="38"/>
      <c r="L44" s="38"/>
      <c r="M44" s="38"/>
      <c r="N44" s="38"/>
      <c r="O44" s="38"/>
      <c r="P44" s="38"/>
      <c r="Q44" s="38"/>
      <c r="R44" s="38"/>
      <c r="S44" s="36"/>
      <c r="U44" s="14">
        <v>42</v>
      </c>
      <c r="V44" s="15"/>
      <c r="W44" s="2"/>
      <c r="X44" s="36"/>
      <c r="Y44" s="36"/>
      <c r="Z44" s="36"/>
      <c r="AA44" s="36"/>
      <c r="AB44" s="36"/>
      <c r="AC44" s="36"/>
      <c r="AD44" s="36"/>
      <c r="AE44" s="36"/>
      <c r="AF44" s="36"/>
      <c r="AG44" s="36"/>
      <c r="AH44" s="36"/>
      <c r="AI44" s="36"/>
      <c r="AJ44" s="36"/>
      <c r="AK44" s="36"/>
      <c r="AL44" s="36"/>
      <c r="AM44" s="36"/>
    </row>
    <row r="45" spans="1:39" ht="16.5" customHeight="1" x14ac:dyDescent="0.3">
      <c r="A45" s="14">
        <v>43</v>
      </c>
      <c r="B45" s="15"/>
      <c r="C45" s="1"/>
      <c r="D45" s="38"/>
      <c r="E45" s="38"/>
      <c r="F45" s="38"/>
      <c r="G45" s="38"/>
      <c r="H45" s="38"/>
      <c r="I45" s="38"/>
      <c r="J45" s="38"/>
      <c r="K45" s="38"/>
      <c r="L45" s="38"/>
      <c r="M45" s="38"/>
      <c r="N45" s="38"/>
      <c r="O45" s="38"/>
      <c r="P45" s="38"/>
      <c r="Q45" s="38"/>
      <c r="R45" s="38"/>
      <c r="S45" s="36"/>
      <c r="U45" s="14">
        <v>43</v>
      </c>
      <c r="V45" s="15"/>
      <c r="W45" s="2"/>
      <c r="X45" s="36"/>
      <c r="Y45" s="36"/>
      <c r="Z45" s="36"/>
      <c r="AA45" s="36"/>
      <c r="AB45" s="36"/>
      <c r="AC45" s="36"/>
      <c r="AD45" s="36"/>
      <c r="AE45" s="36"/>
      <c r="AF45" s="36"/>
      <c r="AG45" s="36"/>
      <c r="AH45" s="36"/>
      <c r="AI45" s="36"/>
      <c r="AJ45" s="36"/>
      <c r="AK45" s="36"/>
      <c r="AL45" s="36"/>
      <c r="AM45" s="36"/>
    </row>
    <row r="46" spans="1:39" ht="16.5" customHeight="1" x14ac:dyDescent="0.3">
      <c r="A46" s="14">
        <v>44</v>
      </c>
      <c r="B46" s="15"/>
      <c r="C46" s="1"/>
      <c r="D46" s="38"/>
      <c r="E46" s="38"/>
      <c r="F46" s="38"/>
      <c r="G46" s="38"/>
      <c r="H46" s="38"/>
      <c r="I46" s="38"/>
      <c r="J46" s="38"/>
      <c r="K46" s="38"/>
      <c r="L46" s="38"/>
      <c r="M46" s="38"/>
      <c r="N46" s="38"/>
      <c r="O46" s="38"/>
      <c r="P46" s="38"/>
      <c r="Q46" s="38"/>
      <c r="R46" s="38"/>
      <c r="S46" s="38"/>
      <c r="U46" s="14">
        <v>44</v>
      </c>
      <c r="V46" s="15"/>
      <c r="W46" s="2"/>
      <c r="X46" s="37"/>
      <c r="Y46" s="37"/>
      <c r="Z46" s="37"/>
      <c r="AA46" s="37"/>
      <c r="AB46" s="37"/>
      <c r="AC46" s="37"/>
      <c r="AD46" s="37"/>
      <c r="AE46" s="37"/>
      <c r="AF46" s="37"/>
      <c r="AG46" s="37"/>
      <c r="AH46" s="37"/>
      <c r="AI46" s="37"/>
      <c r="AJ46" s="37"/>
      <c r="AK46" s="37"/>
      <c r="AL46" s="37"/>
      <c r="AM46" s="37"/>
    </row>
    <row r="47" spans="1:39" ht="16.5" customHeight="1" x14ac:dyDescent="0.3">
      <c r="A47" s="14">
        <v>45</v>
      </c>
      <c r="B47" s="15"/>
      <c r="C47" s="1"/>
      <c r="D47" s="38"/>
      <c r="E47" s="38"/>
      <c r="F47" s="38"/>
      <c r="G47" s="38"/>
      <c r="H47" s="38"/>
      <c r="I47" s="38"/>
      <c r="J47" s="38"/>
      <c r="K47" s="38"/>
      <c r="L47" s="38"/>
      <c r="M47" s="38"/>
      <c r="N47" s="38"/>
      <c r="O47" s="38"/>
      <c r="P47" s="38"/>
      <c r="Q47" s="38"/>
      <c r="R47" s="38"/>
      <c r="S47" s="36"/>
      <c r="U47" s="14">
        <v>45</v>
      </c>
      <c r="V47" s="15"/>
      <c r="W47" s="2"/>
      <c r="X47" s="37"/>
      <c r="Y47" s="37"/>
      <c r="Z47" s="37"/>
      <c r="AA47" s="37"/>
      <c r="AB47" s="37"/>
      <c r="AC47" s="37"/>
      <c r="AD47" s="37"/>
      <c r="AE47" s="37"/>
      <c r="AF47" s="37"/>
      <c r="AG47" s="37"/>
      <c r="AH47" s="37"/>
      <c r="AI47" s="37"/>
      <c r="AJ47" s="37"/>
      <c r="AK47" s="37"/>
      <c r="AL47" s="37"/>
      <c r="AM47" s="37"/>
    </row>
    <row r="48" spans="1:39" ht="16.5" customHeight="1" x14ac:dyDescent="0.3">
      <c r="A48" s="14">
        <v>46</v>
      </c>
      <c r="B48" s="15"/>
      <c r="C48" s="1"/>
      <c r="D48" s="38"/>
      <c r="E48" s="38"/>
      <c r="F48" s="38"/>
      <c r="G48" s="38"/>
      <c r="H48" s="38"/>
      <c r="I48" s="38"/>
      <c r="J48" s="38"/>
      <c r="K48" s="38"/>
      <c r="L48" s="38"/>
      <c r="M48" s="38"/>
      <c r="N48" s="38"/>
      <c r="O48" s="38"/>
      <c r="P48" s="38"/>
      <c r="Q48" s="38"/>
      <c r="R48" s="38"/>
      <c r="S48" s="36"/>
      <c r="U48" s="14">
        <v>46</v>
      </c>
      <c r="V48" s="15"/>
      <c r="W48" s="2"/>
      <c r="X48" s="4"/>
      <c r="Y48" s="4"/>
      <c r="Z48" s="4"/>
      <c r="AA48" s="4"/>
      <c r="AB48" s="4"/>
      <c r="AC48" s="4"/>
      <c r="AD48" s="4"/>
      <c r="AE48" s="4"/>
      <c r="AF48" s="4"/>
      <c r="AG48" s="4"/>
      <c r="AH48" s="4"/>
      <c r="AI48" s="4"/>
      <c r="AJ48" s="4"/>
      <c r="AK48" s="4"/>
      <c r="AL48" s="4"/>
      <c r="AM48" s="4"/>
    </row>
    <row r="49" spans="1:39" ht="16.5" customHeight="1" x14ac:dyDescent="0.3">
      <c r="A49" s="14">
        <v>47</v>
      </c>
      <c r="B49" s="15"/>
      <c r="C49" s="1"/>
      <c r="D49" s="38"/>
      <c r="E49" s="38"/>
      <c r="F49" s="38"/>
      <c r="G49" s="38"/>
      <c r="H49" s="38"/>
      <c r="I49" s="38"/>
      <c r="J49" s="38"/>
      <c r="K49" s="38"/>
      <c r="L49" s="38"/>
      <c r="M49" s="38"/>
      <c r="N49" s="38"/>
      <c r="O49" s="38"/>
      <c r="P49" s="38"/>
      <c r="Q49" s="38"/>
      <c r="R49" s="38"/>
      <c r="S49" s="36"/>
      <c r="U49" s="14">
        <v>47</v>
      </c>
      <c r="V49" s="15"/>
      <c r="W49" s="2"/>
      <c r="X49" s="4"/>
      <c r="Y49" s="4"/>
      <c r="Z49" s="4"/>
      <c r="AA49" s="4"/>
      <c r="AB49" s="4"/>
      <c r="AC49" s="4"/>
      <c r="AD49" s="4"/>
      <c r="AE49" s="4"/>
      <c r="AF49" s="4"/>
      <c r="AG49" s="4"/>
      <c r="AH49" s="4"/>
      <c r="AI49" s="4"/>
      <c r="AJ49" s="4"/>
      <c r="AK49" s="4"/>
      <c r="AL49" s="4"/>
      <c r="AM49" s="4"/>
    </row>
    <row r="50" spans="1:39" ht="16.5" customHeight="1" x14ac:dyDescent="0.3">
      <c r="A50" s="14">
        <v>48</v>
      </c>
      <c r="B50" s="15"/>
      <c r="C50" s="1"/>
      <c r="D50" s="38"/>
      <c r="E50" s="38"/>
      <c r="F50" s="38"/>
      <c r="G50" s="38"/>
      <c r="H50" s="38"/>
      <c r="I50" s="38"/>
      <c r="J50" s="38"/>
      <c r="K50" s="38"/>
      <c r="L50" s="38"/>
      <c r="M50" s="38"/>
      <c r="N50" s="38"/>
      <c r="O50" s="38"/>
      <c r="P50" s="38"/>
      <c r="Q50" s="38"/>
      <c r="R50" s="38"/>
      <c r="S50" s="36"/>
      <c r="U50" s="14">
        <v>48</v>
      </c>
      <c r="V50" s="15"/>
      <c r="W50" s="2"/>
      <c r="X50" s="4"/>
      <c r="Y50" s="4"/>
      <c r="Z50" s="4"/>
      <c r="AA50" s="4"/>
      <c r="AB50" s="4"/>
      <c r="AC50" s="4"/>
      <c r="AD50" s="4"/>
      <c r="AE50" s="4"/>
      <c r="AF50" s="4"/>
      <c r="AG50" s="4"/>
      <c r="AH50" s="4"/>
      <c r="AI50" s="4"/>
      <c r="AJ50" s="4"/>
      <c r="AK50" s="4"/>
      <c r="AL50" s="4"/>
      <c r="AM50" s="4"/>
    </row>
    <row r="51" spans="1:39" ht="16.5" customHeight="1" x14ac:dyDescent="0.3">
      <c r="A51" s="14">
        <v>49</v>
      </c>
      <c r="B51" s="15"/>
      <c r="C51" s="1"/>
      <c r="D51" s="38"/>
      <c r="E51" s="38"/>
      <c r="F51" s="38"/>
      <c r="G51" s="38"/>
      <c r="H51" s="38"/>
      <c r="I51" s="38"/>
      <c r="J51" s="38"/>
      <c r="K51" s="38"/>
      <c r="L51" s="38"/>
      <c r="M51" s="38"/>
      <c r="N51" s="38"/>
      <c r="O51" s="38"/>
      <c r="P51" s="38"/>
      <c r="Q51" s="38"/>
      <c r="R51" s="38"/>
      <c r="S51" s="36"/>
      <c r="U51" s="14">
        <v>49</v>
      </c>
      <c r="V51" s="15"/>
      <c r="W51" s="2"/>
      <c r="X51" s="4"/>
      <c r="Y51" s="4"/>
      <c r="Z51" s="4"/>
      <c r="AA51" s="4"/>
      <c r="AB51" s="4"/>
      <c r="AC51" s="4"/>
      <c r="AD51" s="4"/>
      <c r="AE51" s="4"/>
      <c r="AF51" s="4"/>
      <c r="AG51" s="4"/>
      <c r="AH51" s="4"/>
      <c r="AI51" s="4"/>
      <c r="AJ51" s="4"/>
      <c r="AK51" s="4"/>
      <c r="AL51" s="4"/>
      <c r="AM51" s="4"/>
    </row>
    <row r="52" spans="1:39" ht="16.5" customHeight="1" x14ac:dyDescent="0.3">
      <c r="A52" s="14">
        <v>50</v>
      </c>
      <c r="B52" s="15"/>
      <c r="C52" s="1"/>
      <c r="D52" s="38"/>
      <c r="E52" s="38"/>
      <c r="F52" s="38"/>
      <c r="G52" s="38"/>
      <c r="H52" s="38"/>
      <c r="I52" s="38"/>
      <c r="J52" s="38"/>
      <c r="K52" s="38"/>
      <c r="L52" s="38"/>
      <c r="M52" s="38"/>
      <c r="N52" s="38"/>
      <c r="O52" s="38"/>
      <c r="P52" s="38"/>
      <c r="Q52" s="38"/>
      <c r="R52" s="38"/>
      <c r="S52" s="36"/>
      <c r="U52" s="14">
        <v>50</v>
      </c>
      <c r="V52" s="15"/>
      <c r="W52" s="2"/>
      <c r="X52" s="4"/>
      <c r="Y52" s="4"/>
      <c r="Z52" s="4"/>
      <c r="AA52" s="4"/>
      <c r="AB52" s="4"/>
      <c r="AC52" s="4"/>
      <c r="AD52" s="4"/>
      <c r="AE52" s="4"/>
      <c r="AF52" s="4"/>
      <c r="AG52" s="4"/>
      <c r="AH52" s="4"/>
      <c r="AI52" s="4"/>
      <c r="AJ52" s="4"/>
      <c r="AK52" s="4"/>
      <c r="AL52" s="4"/>
      <c r="AM52" s="4"/>
    </row>
    <row r="53" spans="1:39" ht="16.5" customHeight="1" x14ac:dyDescent="0.3">
      <c r="A53" s="14">
        <v>51</v>
      </c>
      <c r="B53" s="15"/>
      <c r="C53" s="1"/>
      <c r="D53" s="38"/>
      <c r="E53" s="38"/>
      <c r="F53" s="38"/>
      <c r="G53" s="38"/>
      <c r="H53" s="38"/>
      <c r="I53" s="38"/>
      <c r="J53" s="38"/>
      <c r="K53" s="38"/>
      <c r="L53" s="38"/>
      <c r="M53" s="38"/>
      <c r="N53" s="38"/>
      <c r="O53" s="38"/>
      <c r="P53" s="38"/>
      <c r="Q53" s="38"/>
      <c r="R53" s="38"/>
      <c r="S53" s="36"/>
      <c r="U53" s="14">
        <v>51</v>
      </c>
      <c r="V53" s="15"/>
      <c r="W53" s="2"/>
      <c r="X53" s="4"/>
      <c r="Y53" s="4"/>
      <c r="Z53" s="4"/>
      <c r="AA53" s="4"/>
      <c r="AB53" s="4"/>
      <c r="AC53" s="4"/>
      <c r="AD53" s="4"/>
      <c r="AE53" s="4"/>
      <c r="AF53" s="4"/>
      <c r="AG53" s="4"/>
      <c r="AH53" s="4"/>
      <c r="AI53" s="4"/>
      <c r="AJ53" s="4"/>
      <c r="AK53" s="4"/>
      <c r="AL53" s="4"/>
      <c r="AM53" s="4"/>
    </row>
    <row r="54" spans="1:39" ht="16.5" customHeight="1" x14ac:dyDescent="0.3">
      <c r="A54" s="14">
        <v>52</v>
      </c>
      <c r="B54" s="15"/>
      <c r="C54" s="1"/>
      <c r="D54" s="38"/>
      <c r="E54" s="38"/>
      <c r="F54" s="38"/>
      <c r="G54" s="38"/>
      <c r="H54" s="38"/>
      <c r="I54" s="38"/>
      <c r="J54" s="38"/>
      <c r="K54" s="38"/>
      <c r="L54" s="38"/>
      <c r="M54" s="38"/>
      <c r="N54" s="38"/>
      <c r="O54" s="38"/>
      <c r="P54" s="38"/>
      <c r="Q54" s="38"/>
      <c r="R54" s="38"/>
      <c r="S54" s="36"/>
      <c r="U54" s="14">
        <v>52</v>
      </c>
      <c r="V54" s="15"/>
      <c r="W54" s="2"/>
      <c r="X54" s="4"/>
      <c r="Y54" s="4"/>
      <c r="Z54" s="4"/>
      <c r="AA54" s="4"/>
      <c r="AB54" s="4"/>
      <c r="AC54" s="4"/>
      <c r="AD54" s="4"/>
      <c r="AE54" s="4"/>
      <c r="AF54" s="4"/>
      <c r="AG54" s="4"/>
      <c r="AH54" s="4"/>
      <c r="AI54" s="4"/>
      <c r="AJ54" s="4"/>
      <c r="AK54" s="4"/>
      <c r="AL54" s="4"/>
      <c r="AM54" s="4"/>
    </row>
    <row r="55" spans="1:39" ht="16.5" customHeight="1" x14ac:dyDescent="0.3">
      <c r="A55" s="14">
        <v>53</v>
      </c>
      <c r="B55" s="15"/>
      <c r="C55" s="1"/>
      <c r="D55" s="38"/>
      <c r="E55" s="38"/>
      <c r="F55" s="38"/>
      <c r="G55" s="38"/>
      <c r="H55" s="38"/>
      <c r="I55" s="38"/>
      <c r="J55" s="38"/>
      <c r="K55" s="38"/>
      <c r="L55" s="38"/>
      <c r="M55" s="38"/>
      <c r="N55" s="38"/>
      <c r="O55" s="38"/>
      <c r="P55" s="38"/>
      <c r="Q55" s="38"/>
      <c r="R55" s="38"/>
      <c r="S55" s="36"/>
      <c r="U55" s="14">
        <v>53</v>
      </c>
      <c r="V55" s="15"/>
      <c r="W55" s="2"/>
      <c r="X55" s="4"/>
      <c r="Y55" s="4"/>
      <c r="Z55" s="4"/>
      <c r="AA55" s="4"/>
      <c r="AB55" s="4"/>
      <c r="AC55" s="4"/>
      <c r="AD55" s="4"/>
      <c r="AE55" s="4"/>
      <c r="AF55" s="4"/>
      <c r="AG55" s="4"/>
      <c r="AH55" s="4"/>
      <c r="AI55" s="4"/>
      <c r="AJ55" s="4"/>
      <c r="AK55" s="4"/>
      <c r="AL55" s="4"/>
      <c r="AM55" s="4"/>
    </row>
    <row r="56" spans="1:39" ht="16.5" customHeight="1" x14ac:dyDescent="0.3">
      <c r="A56" s="14">
        <v>54</v>
      </c>
      <c r="B56" s="15"/>
      <c r="C56" s="1"/>
      <c r="D56" s="38"/>
      <c r="E56" s="38"/>
      <c r="F56" s="38"/>
      <c r="G56" s="38"/>
      <c r="H56" s="38"/>
      <c r="I56" s="38"/>
      <c r="J56" s="38"/>
      <c r="K56" s="38"/>
      <c r="L56" s="38"/>
      <c r="M56" s="38"/>
      <c r="N56" s="38"/>
      <c r="O56" s="38"/>
      <c r="P56" s="38"/>
      <c r="Q56" s="38"/>
      <c r="R56" s="38"/>
      <c r="S56" s="36"/>
      <c r="U56" s="14">
        <v>54</v>
      </c>
      <c r="V56" s="15"/>
      <c r="W56" s="2"/>
      <c r="X56" s="4"/>
      <c r="Y56" s="4"/>
      <c r="Z56" s="4"/>
      <c r="AA56" s="4"/>
      <c r="AB56" s="4"/>
      <c r="AC56" s="4"/>
      <c r="AD56" s="4"/>
      <c r="AE56" s="4"/>
      <c r="AF56" s="4"/>
      <c r="AG56" s="4"/>
      <c r="AH56" s="4"/>
      <c r="AI56" s="4"/>
      <c r="AJ56" s="4"/>
      <c r="AK56" s="4"/>
      <c r="AL56" s="4"/>
      <c r="AM56" s="4"/>
    </row>
    <row r="57" spans="1:39" ht="16.5" customHeight="1" x14ac:dyDescent="0.3">
      <c r="A57" s="14">
        <v>55</v>
      </c>
      <c r="B57" s="15"/>
      <c r="C57" s="1"/>
      <c r="D57" s="38"/>
      <c r="E57" s="38"/>
      <c r="F57" s="38"/>
      <c r="G57" s="38"/>
      <c r="H57" s="38"/>
      <c r="I57" s="38"/>
      <c r="J57" s="38"/>
      <c r="K57" s="38"/>
      <c r="L57" s="38"/>
      <c r="M57" s="38"/>
      <c r="N57" s="38"/>
      <c r="O57" s="38"/>
      <c r="P57" s="38"/>
      <c r="Q57" s="38"/>
      <c r="R57" s="38"/>
      <c r="S57" s="36"/>
      <c r="U57" s="14">
        <v>55</v>
      </c>
      <c r="V57" s="15"/>
      <c r="W57" s="2"/>
      <c r="X57" s="4"/>
      <c r="Y57" s="4"/>
      <c r="Z57" s="4"/>
      <c r="AA57" s="4"/>
      <c r="AB57" s="4"/>
      <c r="AC57" s="4"/>
      <c r="AD57" s="4"/>
      <c r="AE57" s="4"/>
      <c r="AF57" s="4"/>
      <c r="AG57" s="4"/>
      <c r="AH57" s="4"/>
      <c r="AI57" s="4"/>
      <c r="AJ57" s="4"/>
      <c r="AK57" s="4"/>
      <c r="AL57" s="4"/>
      <c r="AM57" s="4"/>
    </row>
    <row r="58" spans="1:39" ht="16.5" customHeight="1" x14ac:dyDescent="0.3">
      <c r="A58" s="14">
        <v>56</v>
      </c>
      <c r="B58" s="15"/>
      <c r="C58" s="1"/>
      <c r="D58" s="38"/>
      <c r="E58" s="38"/>
      <c r="F58" s="38"/>
      <c r="G58" s="38"/>
      <c r="H58" s="38"/>
      <c r="I58" s="38"/>
      <c r="J58" s="38"/>
      <c r="K58" s="38"/>
      <c r="L58" s="38"/>
      <c r="M58" s="38"/>
      <c r="N58" s="38"/>
      <c r="O58" s="38"/>
      <c r="P58" s="38"/>
      <c r="Q58" s="38"/>
      <c r="R58" s="38"/>
      <c r="S58" s="36"/>
      <c r="U58" s="14">
        <v>56</v>
      </c>
      <c r="V58" s="15"/>
      <c r="W58" s="2"/>
      <c r="X58" s="4"/>
      <c r="Y58" s="4"/>
      <c r="Z58" s="4"/>
      <c r="AA58" s="4"/>
      <c r="AB58" s="4"/>
      <c r="AC58" s="4"/>
      <c r="AD58" s="4"/>
      <c r="AE58" s="4"/>
      <c r="AF58" s="4"/>
      <c r="AG58" s="4"/>
      <c r="AH58" s="4"/>
      <c r="AI58" s="4"/>
      <c r="AJ58" s="4"/>
      <c r="AK58" s="4"/>
      <c r="AL58" s="4"/>
      <c r="AM58" s="4"/>
    </row>
    <row r="59" spans="1:39" ht="16.5" customHeight="1" x14ac:dyDescent="0.3">
      <c r="A59" s="14">
        <v>57</v>
      </c>
      <c r="B59" s="15"/>
      <c r="C59" s="1"/>
      <c r="D59" s="38"/>
      <c r="E59" s="38"/>
      <c r="F59" s="38"/>
      <c r="G59" s="38"/>
      <c r="H59" s="38"/>
      <c r="I59" s="38"/>
      <c r="J59" s="38"/>
      <c r="K59" s="38"/>
      <c r="L59" s="38"/>
      <c r="M59" s="38"/>
      <c r="N59" s="38"/>
      <c r="O59" s="38"/>
      <c r="P59" s="38"/>
      <c r="Q59" s="38"/>
      <c r="R59" s="38"/>
      <c r="S59" s="36"/>
      <c r="U59" s="14">
        <v>57</v>
      </c>
      <c r="V59" s="15"/>
      <c r="W59" s="2"/>
      <c r="X59" s="4"/>
      <c r="Y59" s="4"/>
      <c r="Z59" s="4"/>
      <c r="AA59" s="4"/>
      <c r="AB59" s="4"/>
      <c r="AC59" s="4"/>
      <c r="AD59" s="4"/>
      <c r="AE59" s="4"/>
      <c r="AF59" s="4"/>
      <c r="AG59" s="4"/>
      <c r="AH59" s="4"/>
      <c r="AI59" s="4"/>
      <c r="AJ59" s="4"/>
      <c r="AK59" s="4"/>
      <c r="AL59" s="4"/>
      <c r="AM59" s="4"/>
    </row>
    <row r="60" spans="1:39" ht="16.5" customHeight="1" x14ac:dyDescent="0.3">
      <c r="A60" s="14">
        <v>58</v>
      </c>
      <c r="B60" s="15"/>
      <c r="C60" s="1"/>
      <c r="D60" s="38"/>
      <c r="E60" s="38"/>
      <c r="F60" s="38"/>
      <c r="G60" s="38"/>
      <c r="H60" s="38"/>
      <c r="I60" s="38"/>
      <c r="J60" s="38"/>
      <c r="K60" s="38"/>
      <c r="L60" s="38"/>
      <c r="M60" s="38"/>
      <c r="N60" s="38"/>
      <c r="O60" s="38"/>
      <c r="P60" s="38"/>
      <c r="Q60" s="38"/>
      <c r="R60" s="38"/>
      <c r="S60" s="36"/>
      <c r="U60" s="14">
        <v>58</v>
      </c>
      <c r="V60" s="15"/>
      <c r="W60" s="2"/>
      <c r="X60" s="4"/>
      <c r="Y60" s="4"/>
      <c r="Z60" s="4"/>
      <c r="AA60" s="4"/>
      <c r="AB60" s="4"/>
      <c r="AC60" s="4"/>
      <c r="AD60" s="4"/>
      <c r="AE60" s="4"/>
      <c r="AF60" s="4"/>
      <c r="AG60" s="4"/>
      <c r="AH60" s="4"/>
      <c r="AI60" s="4"/>
      <c r="AJ60" s="4"/>
      <c r="AK60" s="4"/>
      <c r="AL60" s="4"/>
      <c r="AM60" s="4"/>
    </row>
    <row r="61" spans="1:39" ht="16.5" customHeight="1" x14ac:dyDescent="0.3">
      <c r="A61" s="14">
        <v>59</v>
      </c>
      <c r="B61" s="15"/>
      <c r="C61" s="1"/>
      <c r="D61" s="38"/>
      <c r="E61" s="38"/>
      <c r="F61" s="38"/>
      <c r="G61" s="38"/>
      <c r="H61" s="38"/>
      <c r="I61" s="38"/>
      <c r="J61" s="38"/>
      <c r="K61" s="38"/>
      <c r="L61" s="38"/>
      <c r="M61" s="38"/>
      <c r="N61" s="38"/>
      <c r="O61" s="38"/>
      <c r="P61" s="38"/>
      <c r="Q61" s="38"/>
      <c r="R61" s="38"/>
      <c r="S61" s="36"/>
      <c r="U61" s="14">
        <v>59</v>
      </c>
      <c r="V61" s="15"/>
      <c r="W61" s="2"/>
      <c r="X61" s="4"/>
      <c r="Y61" s="4"/>
      <c r="Z61" s="4"/>
      <c r="AA61" s="4"/>
      <c r="AB61" s="4"/>
      <c r="AC61" s="4"/>
      <c r="AD61" s="4"/>
      <c r="AE61" s="4"/>
      <c r="AF61" s="4"/>
      <c r="AG61" s="4"/>
      <c r="AH61" s="4"/>
      <c r="AI61" s="4"/>
      <c r="AJ61" s="4"/>
      <c r="AK61" s="4"/>
      <c r="AL61" s="4"/>
      <c r="AM61" s="4"/>
    </row>
    <row r="62" spans="1:39" ht="16.5" customHeight="1" x14ac:dyDescent="0.3">
      <c r="A62" s="14">
        <v>60</v>
      </c>
      <c r="B62" s="15"/>
      <c r="C62" s="1"/>
      <c r="D62" s="38"/>
      <c r="E62" s="38"/>
      <c r="F62" s="38"/>
      <c r="G62" s="38"/>
      <c r="H62" s="38"/>
      <c r="I62" s="38"/>
      <c r="J62" s="38"/>
      <c r="K62" s="38"/>
      <c r="L62" s="38"/>
      <c r="M62" s="38"/>
      <c r="N62" s="38"/>
      <c r="O62" s="38"/>
      <c r="P62" s="38"/>
      <c r="Q62" s="38"/>
      <c r="R62" s="38"/>
      <c r="S62" s="36"/>
      <c r="U62" s="14">
        <v>60</v>
      </c>
      <c r="V62" s="15"/>
      <c r="W62" s="2"/>
      <c r="X62" s="4"/>
      <c r="Y62" s="4"/>
      <c r="Z62" s="4"/>
      <c r="AA62" s="4"/>
      <c r="AB62" s="4"/>
      <c r="AC62" s="4"/>
      <c r="AD62" s="4"/>
      <c r="AE62" s="4"/>
      <c r="AF62" s="4"/>
      <c r="AG62" s="4"/>
      <c r="AH62" s="4"/>
      <c r="AI62" s="4"/>
      <c r="AJ62" s="4"/>
      <c r="AK62" s="4"/>
      <c r="AL62" s="4"/>
      <c r="AM62" s="4"/>
    </row>
    <row r="63" spans="1:39" ht="16.5" customHeight="1" x14ac:dyDescent="0.3">
      <c r="A63" s="14">
        <v>61</v>
      </c>
      <c r="B63" s="15"/>
      <c r="C63" s="1"/>
      <c r="D63" s="38"/>
      <c r="E63" s="38"/>
      <c r="F63" s="38"/>
      <c r="G63" s="38"/>
      <c r="H63" s="38"/>
      <c r="I63" s="38"/>
      <c r="J63" s="38"/>
      <c r="K63" s="38"/>
      <c r="L63" s="38"/>
      <c r="M63" s="38"/>
      <c r="N63" s="38"/>
      <c r="O63" s="38"/>
      <c r="P63" s="38"/>
      <c r="Q63" s="38"/>
      <c r="R63" s="38"/>
      <c r="S63" s="36"/>
      <c r="U63" s="14">
        <v>61</v>
      </c>
      <c r="V63" s="15"/>
      <c r="W63" s="2"/>
      <c r="X63" s="4"/>
      <c r="Y63" s="4"/>
      <c r="Z63" s="4"/>
      <c r="AA63" s="4"/>
      <c r="AB63" s="4"/>
      <c r="AC63" s="4"/>
      <c r="AD63" s="4"/>
      <c r="AE63" s="4"/>
      <c r="AF63" s="4"/>
      <c r="AG63" s="4"/>
      <c r="AH63" s="4"/>
      <c r="AI63" s="4"/>
      <c r="AJ63" s="4"/>
      <c r="AK63" s="4"/>
      <c r="AL63" s="4"/>
      <c r="AM63" s="4"/>
    </row>
    <row r="64" spans="1:39" ht="16.5" customHeight="1" x14ac:dyDescent="0.3">
      <c r="A64" s="14">
        <v>62</v>
      </c>
      <c r="B64" s="15"/>
      <c r="C64" s="1"/>
      <c r="D64" s="38"/>
      <c r="E64" s="38"/>
      <c r="F64" s="38"/>
      <c r="G64" s="38"/>
      <c r="H64" s="38"/>
      <c r="I64" s="38"/>
      <c r="J64" s="38"/>
      <c r="K64" s="38"/>
      <c r="L64" s="38"/>
      <c r="M64" s="38"/>
      <c r="N64" s="38"/>
      <c r="O64" s="38"/>
      <c r="P64" s="38"/>
      <c r="Q64" s="38"/>
      <c r="R64" s="38"/>
      <c r="S64" s="36"/>
      <c r="U64" s="14">
        <v>62</v>
      </c>
      <c r="V64" s="15"/>
      <c r="W64" s="2"/>
      <c r="X64" s="4"/>
      <c r="Y64" s="4"/>
      <c r="Z64" s="4"/>
      <c r="AA64" s="4"/>
      <c r="AB64" s="4"/>
      <c r="AC64" s="4"/>
      <c r="AD64" s="4"/>
      <c r="AE64" s="4"/>
      <c r="AF64" s="4"/>
      <c r="AG64" s="4"/>
      <c r="AH64" s="4"/>
      <c r="AI64" s="4"/>
      <c r="AJ64" s="4"/>
      <c r="AK64" s="4"/>
      <c r="AL64" s="4"/>
      <c r="AM64" s="4"/>
    </row>
    <row r="65" spans="1:39" ht="16.5" customHeight="1" x14ac:dyDescent="0.3">
      <c r="A65" s="14">
        <v>63</v>
      </c>
      <c r="B65" s="15"/>
      <c r="C65" s="1"/>
      <c r="D65" s="38"/>
      <c r="E65" s="38"/>
      <c r="F65" s="38"/>
      <c r="G65" s="38"/>
      <c r="H65" s="38"/>
      <c r="I65" s="38"/>
      <c r="J65" s="38"/>
      <c r="K65" s="38"/>
      <c r="L65" s="38"/>
      <c r="M65" s="38"/>
      <c r="N65" s="38"/>
      <c r="O65" s="38"/>
      <c r="P65" s="38"/>
      <c r="Q65" s="38"/>
      <c r="R65" s="38"/>
      <c r="S65" s="36"/>
      <c r="U65" s="14">
        <v>63</v>
      </c>
      <c r="V65" s="15"/>
      <c r="W65" s="2"/>
      <c r="X65" s="4"/>
      <c r="Y65" s="4"/>
      <c r="Z65" s="4"/>
      <c r="AA65" s="4"/>
      <c r="AB65" s="4"/>
      <c r="AC65" s="4"/>
      <c r="AD65" s="4"/>
      <c r="AE65" s="4"/>
      <c r="AF65" s="4"/>
      <c r="AG65" s="4"/>
      <c r="AH65" s="4"/>
      <c r="AI65" s="4"/>
      <c r="AJ65" s="4"/>
      <c r="AK65" s="4"/>
      <c r="AL65" s="4"/>
      <c r="AM65" s="4"/>
    </row>
    <row r="66" spans="1:39" ht="16.5" customHeight="1" x14ac:dyDescent="0.3">
      <c r="A66" s="14">
        <v>64</v>
      </c>
      <c r="B66" s="15"/>
      <c r="C66" s="1"/>
      <c r="D66" s="38"/>
      <c r="E66" s="38"/>
      <c r="F66" s="38"/>
      <c r="G66" s="38"/>
      <c r="H66" s="38"/>
      <c r="I66" s="38"/>
      <c r="J66" s="38"/>
      <c r="K66" s="38"/>
      <c r="L66" s="38"/>
      <c r="M66" s="38"/>
      <c r="N66" s="38"/>
      <c r="O66" s="38"/>
      <c r="P66" s="38"/>
      <c r="Q66" s="38"/>
      <c r="R66" s="38"/>
      <c r="S66" s="36"/>
      <c r="U66" s="14">
        <v>64</v>
      </c>
      <c r="V66" s="15"/>
      <c r="W66" s="2"/>
      <c r="X66" s="4"/>
      <c r="Y66" s="4"/>
      <c r="Z66" s="4"/>
      <c r="AA66" s="4"/>
      <c r="AB66" s="4"/>
      <c r="AC66" s="4"/>
      <c r="AD66" s="4"/>
      <c r="AE66" s="4"/>
      <c r="AF66" s="4"/>
      <c r="AG66" s="4"/>
      <c r="AH66" s="4"/>
      <c r="AI66" s="4"/>
      <c r="AJ66" s="4"/>
      <c r="AK66" s="4"/>
      <c r="AL66" s="4"/>
      <c r="AM66" s="4"/>
    </row>
    <row r="67" spans="1:39" ht="16.5" customHeight="1" x14ac:dyDescent="0.3">
      <c r="A67" s="14">
        <v>65</v>
      </c>
      <c r="B67" s="15"/>
      <c r="C67" s="1"/>
      <c r="D67" s="38"/>
      <c r="E67" s="38"/>
      <c r="F67" s="38"/>
      <c r="G67" s="38"/>
      <c r="H67" s="38"/>
      <c r="I67" s="38"/>
      <c r="J67" s="38"/>
      <c r="K67" s="38"/>
      <c r="L67" s="38"/>
      <c r="M67" s="38"/>
      <c r="N67" s="38"/>
      <c r="O67" s="38"/>
      <c r="P67" s="38"/>
      <c r="Q67" s="38"/>
      <c r="R67" s="38"/>
      <c r="S67" s="36"/>
      <c r="U67" s="14">
        <v>65</v>
      </c>
      <c r="V67" s="15"/>
      <c r="W67" s="2"/>
      <c r="X67" s="4"/>
      <c r="Y67" s="4"/>
      <c r="Z67" s="4"/>
      <c r="AA67" s="4"/>
      <c r="AB67" s="4"/>
      <c r="AC67" s="4"/>
      <c r="AD67" s="4"/>
      <c r="AE67" s="4"/>
      <c r="AF67" s="4"/>
      <c r="AG67" s="4"/>
      <c r="AH67" s="4"/>
      <c r="AI67" s="4"/>
      <c r="AJ67" s="4"/>
      <c r="AK67" s="4"/>
      <c r="AL67" s="4"/>
      <c r="AM67" s="4"/>
    </row>
    <row r="68" spans="1:39" ht="16.5" customHeight="1" x14ac:dyDescent="0.3">
      <c r="A68" s="14">
        <v>66</v>
      </c>
      <c r="B68" s="15"/>
      <c r="C68" s="1"/>
      <c r="D68" s="38"/>
      <c r="E68" s="38"/>
      <c r="F68" s="38"/>
      <c r="G68" s="38"/>
      <c r="H68" s="38"/>
      <c r="I68" s="38"/>
      <c r="J68" s="38"/>
      <c r="K68" s="38"/>
      <c r="L68" s="38"/>
      <c r="M68" s="38"/>
      <c r="N68" s="38"/>
      <c r="O68" s="38"/>
      <c r="P68" s="38"/>
      <c r="Q68" s="38"/>
      <c r="R68" s="38"/>
      <c r="S68" s="36"/>
      <c r="U68" s="14">
        <v>66</v>
      </c>
      <c r="V68" s="15"/>
      <c r="W68" s="2"/>
      <c r="X68" s="4"/>
      <c r="Y68" s="4"/>
      <c r="Z68" s="4"/>
      <c r="AA68" s="4"/>
      <c r="AB68" s="4"/>
      <c r="AC68" s="4"/>
      <c r="AD68" s="4"/>
      <c r="AE68" s="4"/>
      <c r="AF68" s="4"/>
      <c r="AG68" s="4"/>
      <c r="AH68" s="4"/>
      <c r="AI68" s="4"/>
      <c r="AJ68" s="4"/>
      <c r="AK68" s="4"/>
      <c r="AL68" s="4"/>
      <c r="AM68" s="4"/>
    </row>
    <row r="69" spans="1:39" ht="16.5" customHeight="1" x14ac:dyDescent="0.3">
      <c r="A69" s="14">
        <v>67</v>
      </c>
      <c r="B69" s="15"/>
      <c r="C69" s="1"/>
      <c r="D69" s="38"/>
      <c r="E69" s="38"/>
      <c r="F69" s="38"/>
      <c r="G69" s="38"/>
      <c r="H69" s="38"/>
      <c r="I69" s="38"/>
      <c r="J69" s="38"/>
      <c r="K69" s="38"/>
      <c r="L69" s="38"/>
      <c r="M69" s="38"/>
      <c r="N69" s="38"/>
      <c r="O69" s="38"/>
      <c r="P69" s="38"/>
      <c r="Q69" s="38"/>
      <c r="R69" s="38"/>
      <c r="S69" s="36"/>
      <c r="U69" s="14">
        <v>67</v>
      </c>
      <c r="V69" s="15"/>
      <c r="W69" s="2"/>
      <c r="X69" s="4"/>
      <c r="Y69" s="4"/>
      <c r="Z69" s="4"/>
      <c r="AA69" s="4"/>
      <c r="AB69" s="4"/>
      <c r="AC69" s="4"/>
      <c r="AD69" s="4"/>
      <c r="AE69" s="4"/>
      <c r="AF69" s="4"/>
      <c r="AG69" s="4"/>
      <c r="AH69" s="4"/>
      <c r="AI69" s="4"/>
      <c r="AJ69" s="4"/>
      <c r="AK69" s="4"/>
      <c r="AL69" s="4"/>
      <c r="AM69" s="4"/>
    </row>
    <row r="70" spans="1:39" ht="16.5" customHeight="1" x14ac:dyDescent="0.3">
      <c r="A70" s="14">
        <v>68</v>
      </c>
      <c r="B70" s="15"/>
      <c r="C70" s="1"/>
      <c r="D70" s="38"/>
      <c r="E70" s="38"/>
      <c r="F70" s="38"/>
      <c r="G70" s="38"/>
      <c r="H70" s="38"/>
      <c r="I70" s="38"/>
      <c r="J70" s="38"/>
      <c r="K70" s="38"/>
      <c r="L70" s="38"/>
      <c r="M70" s="38"/>
      <c r="N70" s="38"/>
      <c r="O70" s="38"/>
      <c r="P70" s="38"/>
      <c r="Q70" s="38"/>
      <c r="R70" s="38"/>
      <c r="S70" s="36"/>
      <c r="U70" s="14">
        <v>68</v>
      </c>
      <c r="V70" s="15"/>
      <c r="W70" s="2"/>
      <c r="X70" s="4"/>
      <c r="Y70" s="4"/>
      <c r="Z70" s="4"/>
      <c r="AA70" s="4"/>
      <c r="AB70" s="4"/>
      <c r="AC70" s="4"/>
      <c r="AD70" s="4"/>
      <c r="AE70" s="4"/>
      <c r="AF70" s="4"/>
      <c r="AG70" s="4"/>
      <c r="AH70" s="4"/>
      <c r="AI70" s="4"/>
      <c r="AJ70" s="4"/>
      <c r="AK70" s="4"/>
      <c r="AL70" s="4"/>
      <c r="AM70" s="4"/>
    </row>
    <row r="71" spans="1:39" ht="16.5" customHeight="1" x14ac:dyDescent="0.3">
      <c r="A71" s="14">
        <v>69</v>
      </c>
      <c r="B71" s="15"/>
      <c r="C71" s="1"/>
      <c r="D71" s="38"/>
      <c r="E71" s="38"/>
      <c r="F71" s="38"/>
      <c r="G71" s="38"/>
      <c r="H71" s="38"/>
      <c r="I71" s="38"/>
      <c r="J71" s="38"/>
      <c r="K71" s="38"/>
      <c r="L71" s="38"/>
      <c r="M71" s="38"/>
      <c r="N71" s="38"/>
      <c r="O71" s="38"/>
      <c r="P71" s="38"/>
      <c r="Q71" s="38"/>
      <c r="R71" s="38"/>
      <c r="S71" s="38"/>
      <c r="U71" s="14">
        <v>69</v>
      </c>
      <c r="V71" s="15"/>
      <c r="W71" s="2"/>
      <c r="X71" s="4"/>
      <c r="Y71" s="4"/>
      <c r="Z71" s="4"/>
      <c r="AA71" s="4"/>
      <c r="AB71" s="4"/>
      <c r="AC71" s="4"/>
      <c r="AD71" s="4"/>
      <c r="AE71" s="4"/>
      <c r="AF71" s="4"/>
      <c r="AG71" s="4"/>
      <c r="AH71" s="4"/>
      <c r="AI71" s="4"/>
      <c r="AJ71" s="4"/>
      <c r="AK71" s="4"/>
      <c r="AL71" s="4"/>
      <c r="AM71" s="4"/>
    </row>
    <row r="72" spans="1:39" ht="16.5" customHeight="1" x14ac:dyDescent="0.3">
      <c r="A72" s="14">
        <v>70</v>
      </c>
      <c r="B72" s="15"/>
      <c r="C72" s="1"/>
      <c r="D72" s="38"/>
      <c r="E72" s="38"/>
      <c r="F72" s="38"/>
      <c r="G72" s="38"/>
      <c r="H72" s="38"/>
      <c r="I72" s="38"/>
      <c r="J72" s="38"/>
      <c r="K72" s="38"/>
      <c r="L72" s="38"/>
      <c r="M72" s="38"/>
      <c r="N72" s="38"/>
      <c r="O72" s="38"/>
      <c r="P72" s="38"/>
      <c r="Q72" s="38"/>
      <c r="R72" s="38"/>
      <c r="S72" s="36"/>
      <c r="U72" s="14">
        <v>70</v>
      </c>
      <c r="V72" s="15"/>
      <c r="W72" s="2"/>
      <c r="X72" s="4"/>
      <c r="Y72" s="4"/>
      <c r="Z72" s="4"/>
      <c r="AA72" s="4"/>
      <c r="AB72" s="4"/>
      <c r="AC72" s="4"/>
      <c r="AD72" s="4"/>
      <c r="AE72" s="4"/>
      <c r="AF72" s="4"/>
      <c r="AG72" s="4"/>
      <c r="AH72" s="4"/>
      <c r="AI72" s="4"/>
      <c r="AJ72" s="4"/>
      <c r="AK72" s="4"/>
      <c r="AL72" s="4"/>
      <c r="AM72" s="4"/>
    </row>
    <row r="73" spans="1:39" ht="16.5" customHeight="1" x14ac:dyDescent="0.3">
      <c r="A73" s="14">
        <v>71</v>
      </c>
      <c r="B73" s="15"/>
      <c r="C73" s="1"/>
      <c r="D73" s="38"/>
      <c r="E73" s="38"/>
      <c r="F73" s="38"/>
      <c r="G73" s="38"/>
      <c r="H73" s="38"/>
      <c r="I73" s="38"/>
      <c r="J73" s="38"/>
      <c r="K73" s="38"/>
      <c r="L73" s="38"/>
      <c r="M73" s="38"/>
      <c r="N73" s="38"/>
      <c r="O73" s="38"/>
      <c r="P73" s="38"/>
      <c r="Q73" s="38"/>
      <c r="R73" s="38"/>
      <c r="S73" s="36"/>
      <c r="U73" s="14">
        <v>71</v>
      </c>
      <c r="V73" s="15"/>
      <c r="W73" s="2"/>
      <c r="X73" s="4"/>
      <c r="Y73" s="4"/>
      <c r="Z73" s="4"/>
      <c r="AA73" s="4"/>
      <c r="AB73" s="4"/>
      <c r="AC73" s="4"/>
      <c r="AD73" s="4"/>
      <c r="AE73" s="4"/>
      <c r="AF73" s="4"/>
      <c r="AG73" s="4"/>
      <c r="AH73" s="4"/>
      <c r="AI73" s="4"/>
      <c r="AJ73" s="4"/>
      <c r="AK73" s="4"/>
      <c r="AL73" s="4"/>
      <c r="AM73" s="4"/>
    </row>
    <row r="74" spans="1:39" ht="16.5" customHeight="1" x14ac:dyDescent="0.3">
      <c r="A74" s="14">
        <v>72</v>
      </c>
      <c r="B74" s="15"/>
      <c r="C74" s="1"/>
      <c r="D74" s="38"/>
      <c r="E74" s="38"/>
      <c r="F74" s="38"/>
      <c r="G74" s="38"/>
      <c r="H74" s="38"/>
      <c r="I74" s="38"/>
      <c r="J74" s="38"/>
      <c r="K74" s="38"/>
      <c r="L74" s="38"/>
      <c r="M74" s="38"/>
      <c r="N74" s="38"/>
      <c r="O74" s="38"/>
      <c r="P74" s="38"/>
      <c r="Q74" s="38"/>
      <c r="R74" s="38"/>
      <c r="S74" s="36"/>
      <c r="U74" s="14">
        <v>72</v>
      </c>
      <c r="V74" s="15"/>
      <c r="W74" s="2"/>
      <c r="X74" s="4"/>
      <c r="Y74" s="4"/>
      <c r="Z74" s="4"/>
      <c r="AA74" s="4"/>
      <c r="AB74" s="4"/>
      <c r="AC74" s="4"/>
      <c r="AD74" s="4"/>
      <c r="AE74" s="4"/>
      <c r="AF74" s="4"/>
      <c r="AG74" s="4"/>
      <c r="AH74" s="4"/>
      <c r="AI74" s="4"/>
      <c r="AJ74" s="4"/>
      <c r="AK74" s="4"/>
      <c r="AL74" s="4"/>
      <c r="AM74" s="4"/>
    </row>
    <row r="75" spans="1:39" ht="16.5" customHeight="1" x14ac:dyDescent="0.3">
      <c r="A75" s="14">
        <v>73</v>
      </c>
      <c r="B75" s="15"/>
      <c r="C75" s="1"/>
      <c r="D75" s="38"/>
      <c r="E75" s="38"/>
      <c r="F75" s="38"/>
      <c r="G75" s="38"/>
      <c r="H75" s="38"/>
      <c r="I75" s="38"/>
      <c r="J75" s="38"/>
      <c r="K75" s="38"/>
      <c r="L75" s="38"/>
      <c r="M75" s="38"/>
      <c r="N75" s="38"/>
      <c r="O75" s="38"/>
      <c r="P75" s="38"/>
      <c r="Q75" s="38"/>
      <c r="R75" s="38"/>
      <c r="S75" s="36"/>
      <c r="U75" s="14">
        <v>73</v>
      </c>
      <c r="V75" s="15"/>
      <c r="W75" s="2"/>
      <c r="X75" s="4"/>
      <c r="Y75" s="4"/>
      <c r="Z75" s="4"/>
      <c r="AA75" s="4"/>
      <c r="AB75" s="4"/>
      <c r="AC75" s="4"/>
      <c r="AD75" s="4"/>
      <c r="AE75" s="4"/>
      <c r="AF75" s="4"/>
      <c r="AG75" s="4"/>
      <c r="AH75" s="4"/>
      <c r="AI75" s="4"/>
      <c r="AJ75" s="4"/>
      <c r="AK75" s="4"/>
      <c r="AL75" s="4"/>
      <c r="AM75" s="4"/>
    </row>
    <row r="76" spans="1:39" ht="16.5" customHeight="1" x14ac:dyDescent="0.3">
      <c r="A76" s="14">
        <v>74</v>
      </c>
      <c r="B76" s="15"/>
      <c r="C76" s="1"/>
      <c r="D76" s="38"/>
      <c r="E76" s="38"/>
      <c r="F76" s="38"/>
      <c r="G76" s="38"/>
      <c r="H76" s="38"/>
      <c r="I76" s="38"/>
      <c r="J76" s="38"/>
      <c r="K76" s="38"/>
      <c r="L76" s="38"/>
      <c r="M76" s="38"/>
      <c r="N76" s="38"/>
      <c r="O76" s="38"/>
      <c r="P76" s="38"/>
      <c r="Q76" s="38"/>
      <c r="R76" s="38"/>
      <c r="S76" s="36"/>
      <c r="U76" s="14">
        <v>74</v>
      </c>
      <c r="V76" s="15"/>
      <c r="W76" s="2"/>
      <c r="X76" s="4"/>
      <c r="Y76" s="4"/>
      <c r="Z76" s="4"/>
      <c r="AA76" s="4"/>
      <c r="AB76" s="4"/>
      <c r="AC76" s="4"/>
      <c r="AD76" s="4"/>
      <c r="AE76" s="4"/>
      <c r="AF76" s="4"/>
      <c r="AG76" s="4"/>
      <c r="AH76" s="4"/>
      <c r="AI76" s="4"/>
      <c r="AJ76" s="4"/>
      <c r="AK76" s="4"/>
      <c r="AL76" s="4"/>
      <c r="AM76" s="4"/>
    </row>
    <row r="77" spans="1:39" ht="16.5" customHeight="1" x14ac:dyDescent="0.3">
      <c r="A77" s="14">
        <v>75</v>
      </c>
      <c r="B77" s="15"/>
      <c r="C77" s="1"/>
      <c r="D77" s="38"/>
      <c r="E77" s="38"/>
      <c r="F77" s="38"/>
      <c r="G77" s="38"/>
      <c r="H77" s="38"/>
      <c r="I77" s="38"/>
      <c r="J77" s="38"/>
      <c r="K77" s="38"/>
      <c r="L77" s="38"/>
      <c r="M77" s="38"/>
      <c r="N77" s="38"/>
      <c r="O77" s="38"/>
      <c r="P77" s="38"/>
      <c r="Q77" s="38"/>
      <c r="R77" s="38"/>
      <c r="S77" s="36"/>
      <c r="U77" s="14">
        <v>75</v>
      </c>
      <c r="V77" s="15"/>
      <c r="W77" s="2"/>
      <c r="X77" s="4"/>
      <c r="Y77" s="4"/>
      <c r="Z77" s="4"/>
      <c r="AA77" s="4"/>
      <c r="AB77" s="4"/>
      <c r="AC77" s="4"/>
      <c r="AD77" s="4"/>
      <c r="AE77" s="4"/>
      <c r="AF77" s="4"/>
      <c r="AG77" s="4"/>
      <c r="AH77" s="4"/>
      <c r="AI77" s="4"/>
      <c r="AJ77" s="4"/>
      <c r="AK77" s="4"/>
      <c r="AL77" s="4"/>
      <c r="AM77" s="4"/>
    </row>
    <row r="78" spans="1:39" ht="16.5" customHeight="1" x14ac:dyDescent="0.3">
      <c r="A78" s="14">
        <v>76</v>
      </c>
      <c r="B78" s="15"/>
      <c r="C78" s="1"/>
      <c r="D78" s="38"/>
      <c r="E78" s="38"/>
      <c r="F78" s="38"/>
      <c r="G78" s="38"/>
      <c r="H78" s="38"/>
      <c r="I78" s="38"/>
      <c r="J78" s="38"/>
      <c r="K78" s="38"/>
      <c r="L78" s="38"/>
      <c r="M78" s="38"/>
      <c r="N78" s="38"/>
      <c r="O78" s="38"/>
      <c r="P78" s="38"/>
      <c r="Q78" s="38"/>
      <c r="R78" s="38"/>
      <c r="S78" s="36"/>
      <c r="U78" s="14">
        <v>76</v>
      </c>
      <c r="V78" s="15"/>
      <c r="W78" s="2"/>
      <c r="X78" s="4"/>
      <c r="Y78" s="4"/>
      <c r="Z78" s="4"/>
      <c r="AA78" s="4"/>
      <c r="AB78" s="4"/>
      <c r="AC78" s="4"/>
      <c r="AD78" s="4"/>
      <c r="AE78" s="4"/>
      <c r="AF78" s="4"/>
      <c r="AG78" s="4"/>
      <c r="AH78" s="4"/>
      <c r="AI78" s="4"/>
      <c r="AJ78" s="4"/>
      <c r="AK78" s="4"/>
      <c r="AL78" s="4"/>
      <c r="AM78" s="4"/>
    </row>
    <row r="79" spans="1:39" ht="16.5" customHeight="1" x14ac:dyDescent="0.3">
      <c r="A79" s="14">
        <v>77</v>
      </c>
      <c r="B79" s="15"/>
      <c r="C79" s="1"/>
      <c r="D79" s="38"/>
      <c r="E79" s="38"/>
      <c r="F79" s="38"/>
      <c r="G79" s="38"/>
      <c r="H79" s="38"/>
      <c r="I79" s="38"/>
      <c r="J79" s="38"/>
      <c r="K79" s="38"/>
      <c r="L79" s="38"/>
      <c r="M79" s="38"/>
      <c r="N79" s="38"/>
      <c r="O79" s="38"/>
      <c r="P79" s="38"/>
      <c r="Q79" s="38"/>
      <c r="R79" s="38"/>
      <c r="S79" s="36"/>
      <c r="U79" s="14">
        <v>77</v>
      </c>
      <c r="V79" s="15"/>
      <c r="W79" s="2"/>
      <c r="X79" s="4"/>
      <c r="Y79" s="4"/>
      <c r="Z79" s="4"/>
      <c r="AA79" s="4"/>
      <c r="AB79" s="4"/>
      <c r="AC79" s="4"/>
      <c r="AD79" s="4"/>
      <c r="AE79" s="4"/>
      <c r="AF79" s="4"/>
      <c r="AG79" s="4"/>
      <c r="AH79" s="4"/>
      <c r="AI79" s="4"/>
      <c r="AJ79" s="4"/>
      <c r="AK79" s="4"/>
      <c r="AL79" s="4"/>
      <c r="AM79" s="4"/>
    </row>
    <row r="80" spans="1:39" ht="16.5" customHeight="1" x14ac:dyDescent="0.3">
      <c r="A80" s="14">
        <v>78</v>
      </c>
      <c r="B80" s="15"/>
      <c r="C80" s="1"/>
      <c r="D80" s="38"/>
      <c r="E80" s="38"/>
      <c r="F80" s="38"/>
      <c r="G80" s="38"/>
      <c r="H80" s="38"/>
      <c r="I80" s="38"/>
      <c r="J80" s="38"/>
      <c r="K80" s="38"/>
      <c r="L80" s="38"/>
      <c r="M80" s="38"/>
      <c r="N80" s="38"/>
      <c r="O80" s="38"/>
      <c r="P80" s="38"/>
      <c r="Q80" s="38"/>
      <c r="R80" s="38"/>
      <c r="S80" s="36"/>
      <c r="U80" s="14">
        <v>78</v>
      </c>
      <c r="V80" s="15"/>
      <c r="W80" s="2"/>
      <c r="X80" s="4"/>
      <c r="Y80" s="4"/>
      <c r="Z80" s="4"/>
      <c r="AA80" s="4"/>
      <c r="AB80" s="4"/>
      <c r="AC80" s="4"/>
      <c r="AD80" s="4"/>
      <c r="AE80" s="4"/>
      <c r="AF80" s="4"/>
      <c r="AG80" s="4"/>
      <c r="AH80" s="4"/>
      <c r="AI80" s="4"/>
      <c r="AJ80" s="4"/>
      <c r="AK80" s="4"/>
      <c r="AL80" s="4"/>
      <c r="AM80" s="4"/>
    </row>
    <row r="81" spans="1:170" ht="16.5" customHeight="1" x14ac:dyDescent="0.3">
      <c r="A81" s="14">
        <v>79</v>
      </c>
      <c r="B81" s="15"/>
      <c r="C81" s="1"/>
      <c r="D81" s="38"/>
      <c r="E81" s="38"/>
      <c r="F81" s="38"/>
      <c r="G81" s="38"/>
      <c r="H81" s="38"/>
      <c r="I81" s="38"/>
      <c r="J81" s="38"/>
      <c r="K81" s="38"/>
      <c r="L81" s="38"/>
      <c r="M81" s="38"/>
      <c r="N81" s="38"/>
      <c r="O81" s="38"/>
      <c r="P81" s="38"/>
      <c r="Q81" s="38"/>
      <c r="R81" s="38"/>
      <c r="S81" s="36"/>
      <c r="U81" s="14">
        <v>79</v>
      </c>
      <c r="V81" s="15"/>
      <c r="W81" s="2"/>
      <c r="X81" s="4"/>
      <c r="Y81" s="4"/>
      <c r="Z81" s="4"/>
      <c r="AA81" s="4"/>
      <c r="AB81" s="4"/>
      <c r="AC81" s="4"/>
      <c r="AD81" s="4"/>
      <c r="AE81" s="4"/>
      <c r="AF81" s="4"/>
      <c r="AG81" s="4"/>
      <c r="AH81" s="4"/>
      <c r="AI81" s="4"/>
      <c r="AJ81" s="4"/>
      <c r="AK81" s="4"/>
      <c r="AL81" s="4"/>
      <c r="AM81" s="4"/>
    </row>
    <row r="82" spans="1:170" ht="16.5" customHeight="1" x14ac:dyDescent="0.3">
      <c r="A82" s="14">
        <v>80</v>
      </c>
      <c r="B82" s="15"/>
      <c r="C82" s="1"/>
      <c r="D82" s="38"/>
      <c r="E82" s="38"/>
      <c r="F82" s="38"/>
      <c r="G82" s="38"/>
      <c r="H82" s="38"/>
      <c r="I82" s="38"/>
      <c r="J82" s="38"/>
      <c r="K82" s="38"/>
      <c r="L82" s="38"/>
      <c r="M82" s="38"/>
      <c r="N82" s="38"/>
      <c r="O82" s="38"/>
      <c r="P82" s="38"/>
      <c r="Q82" s="38"/>
      <c r="R82" s="38"/>
      <c r="S82" s="36"/>
      <c r="U82" s="14">
        <v>80</v>
      </c>
      <c r="V82" s="15"/>
      <c r="W82" s="2"/>
      <c r="X82" s="4"/>
      <c r="Y82" s="4"/>
      <c r="Z82" s="4"/>
      <c r="AA82" s="4"/>
      <c r="AB82" s="4"/>
      <c r="AC82" s="4"/>
      <c r="AD82" s="4"/>
      <c r="AE82" s="4"/>
      <c r="AF82" s="4"/>
      <c r="AG82" s="4"/>
      <c r="AH82" s="4"/>
      <c r="AI82" s="4"/>
      <c r="AJ82" s="4"/>
      <c r="AK82" s="4"/>
      <c r="AL82" s="4"/>
      <c r="AM82" s="4"/>
    </row>
    <row r="83" spans="1:170" ht="16.5" customHeight="1" x14ac:dyDescent="0.3">
      <c r="A83" s="14">
        <v>81</v>
      </c>
      <c r="B83" s="15"/>
      <c r="C83" s="1"/>
      <c r="D83" s="38"/>
      <c r="E83" s="38"/>
      <c r="F83" s="38"/>
      <c r="G83" s="38"/>
      <c r="H83" s="38"/>
      <c r="I83" s="38"/>
      <c r="J83" s="38"/>
      <c r="K83" s="38"/>
      <c r="L83" s="38"/>
      <c r="M83" s="38"/>
      <c r="N83" s="38"/>
      <c r="O83" s="38"/>
      <c r="P83" s="38"/>
      <c r="Q83" s="38"/>
      <c r="R83" s="38"/>
      <c r="S83" s="36"/>
      <c r="U83" s="14">
        <v>81</v>
      </c>
      <c r="V83" s="15"/>
      <c r="W83" s="2"/>
      <c r="X83" s="4"/>
      <c r="Y83" s="4"/>
      <c r="Z83" s="4"/>
      <c r="AA83" s="4"/>
      <c r="AB83" s="4"/>
      <c r="AC83" s="4"/>
      <c r="AD83" s="4"/>
      <c r="AE83" s="4"/>
      <c r="AF83" s="4"/>
      <c r="AG83" s="4"/>
      <c r="AH83" s="4"/>
      <c r="AI83" s="4"/>
      <c r="AJ83" s="4"/>
      <c r="AK83" s="4"/>
      <c r="AL83" s="4"/>
      <c r="AM83" s="4"/>
    </row>
    <row r="84" spans="1:170" ht="16.5" customHeight="1" x14ac:dyDescent="0.3">
      <c r="A84" s="14">
        <v>82</v>
      </c>
      <c r="B84" s="15"/>
      <c r="C84" s="1"/>
      <c r="D84" s="38"/>
      <c r="E84" s="38"/>
      <c r="F84" s="38"/>
      <c r="G84" s="38"/>
      <c r="H84" s="38"/>
      <c r="I84" s="38"/>
      <c r="J84" s="38"/>
      <c r="K84" s="38"/>
      <c r="L84" s="38"/>
      <c r="M84" s="38"/>
      <c r="N84" s="38"/>
      <c r="O84" s="38"/>
      <c r="P84" s="38"/>
      <c r="Q84" s="38"/>
      <c r="R84" s="38"/>
      <c r="S84" s="36"/>
      <c r="U84" s="14">
        <v>82</v>
      </c>
      <c r="V84" s="15"/>
      <c r="W84" s="2"/>
      <c r="X84" s="4"/>
      <c r="Y84" s="4"/>
      <c r="Z84" s="4"/>
      <c r="AA84" s="4"/>
      <c r="AB84" s="4"/>
      <c r="AC84" s="4"/>
      <c r="AD84" s="4"/>
      <c r="AE84" s="4"/>
      <c r="AF84" s="4"/>
      <c r="AG84" s="4"/>
      <c r="AH84" s="4"/>
      <c r="AI84" s="4"/>
      <c r="AJ84" s="4"/>
      <c r="AK84" s="4"/>
      <c r="AL84" s="4"/>
      <c r="AM84" s="4"/>
    </row>
    <row r="85" spans="1:170" ht="16.5" customHeight="1" x14ac:dyDescent="0.3">
      <c r="A85" s="14">
        <v>83</v>
      </c>
      <c r="B85" s="15"/>
      <c r="C85" s="1"/>
      <c r="D85" s="38"/>
      <c r="E85" s="38"/>
      <c r="F85" s="38"/>
      <c r="G85" s="38"/>
      <c r="H85" s="38"/>
      <c r="I85" s="38"/>
      <c r="J85" s="38"/>
      <c r="K85" s="38"/>
      <c r="L85" s="38"/>
      <c r="M85" s="38"/>
      <c r="N85" s="38"/>
      <c r="O85" s="38"/>
      <c r="P85" s="38"/>
      <c r="Q85" s="38"/>
      <c r="R85" s="38"/>
      <c r="S85" s="36"/>
      <c r="U85" s="14">
        <v>83</v>
      </c>
      <c r="V85" s="15"/>
      <c r="W85" s="2"/>
      <c r="X85" s="4"/>
      <c r="Y85" s="4"/>
      <c r="Z85" s="4"/>
      <c r="AA85" s="4"/>
      <c r="AB85" s="4"/>
      <c r="AC85" s="4"/>
      <c r="AD85" s="4"/>
      <c r="AE85" s="4"/>
      <c r="AF85" s="4"/>
      <c r="AG85" s="4"/>
      <c r="AH85" s="4"/>
      <c r="AI85" s="4"/>
      <c r="AJ85" s="4"/>
      <c r="AK85" s="4"/>
      <c r="AL85" s="4"/>
      <c r="AM85" s="4"/>
    </row>
    <row r="86" spans="1:170" ht="16.5" customHeight="1" x14ac:dyDescent="0.3">
      <c r="A86" s="14">
        <v>84</v>
      </c>
      <c r="B86" s="15"/>
      <c r="C86" s="1"/>
      <c r="D86" s="38"/>
      <c r="E86" s="38"/>
      <c r="F86" s="38"/>
      <c r="G86" s="38"/>
      <c r="H86" s="38"/>
      <c r="I86" s="38"/>
      <c r="J86" s="38"/>
      <c r="K86" s="38"/>
      <c r="L86" s="38"/>
      <c r="M86" s="38"/>
      <c r="N86" s="38"/>
      <c r="O86" s="38"/>
      <c r="P86" s="38"/>
      <c r="Q86" s="38"/>
      <c r="R86" s="38"/>
      <c r="S86" s="36"/>
      <c r="U86" s="14">
        <v>84</v>
      </c>
      <c r="V86" s="15"/>
      <c r="W86" s="2"/>
      <c r="X86" s="4"/>
      <c r="Y86" s="4"/>
      <c r="Z86" s="4"/>
      <c r="AA86" s="4"/>
      <c r="AB86" s="4"/>
      <c r="AC86" s="4"/>
      <c r="AD86" s="4"/>
      <c r="AE86" s="4"/>
      <c r="AF86" s="4"/>
      <c r="AG86" s="4"/>
      <c r="AH86" s="4"/>
      <c r="AI86" s="4"/>
      <c r="AJ86" s="4"/>
      <c r="AK86" s="4"/>
      <c r="AL86" s="4"/>
      <c r="AM86" s="4"/>
    </row>
    <row r="87" spans="1:170" ht="16.5" customHeight="1" x14ac:dyDescent="0.3">
      <c r="A87" s="14">
        <v>85</v>
      </c>
      <c r="B87" s="15"/>
      <c r="C87" s="1"/>
      <c r="D87" s="38"/>
      <c r="E87" s="38"/>
      <c r="F87" s="38"/>
      <c r="G87" s="38"/>
      <c r="H87" s="38"/>
      <c r="I87" s="38"/>
      <c r="J87" s="38"/>
      <c r="K87" s="38"/>
      <c r="L87" s="38"/>
      <c r="M87" s="38"/>
      <c r="N87" s="38"/>
      <c r="O87" s="38"/>
      <c r="P87" s="38"/>
      <c r="Q87" s="38"/>
      <c r="R87" s="38"/>
      <c r="S87" s="38"/>
      <c r="U87" s="14">
        <v>85</v>
      </c>
      <c r="V87" s="15"/>
      <c r="W87" s="2"/>
      <c r="X87" s="4"/>
      <c r="Y87" s="4"/>
      <c r="Z87" s="4"/>
      <c r="AA87" s="4"/>
      <c r="AB87" s="4"/>
      <c r="AC87" s="4"/>
      <c r="AD87" s="4"/>
      <c r="AE87" s="4"/>
      <c r="AF87" s="4"/>
      <c r="AG87" s="4"/>
      <c r="AH87" s="4"/>
      <c r="AI87" s="4"/>
      <c r="AJ87" s="4"/>
      <c r="AK87" s="4"/>
      <c r="AL87" s="4"/>
      <c r="AM87" s="4"/>
    </row>
    <row r="88" spans="1:170" ht="16.5" customHeight="1" x14ac:dyDescent="0.3">
      <c r="A88" s="14">
        <v>86</v>
      </c>
      <c r="B88" s="15"/>
      <c r="C88" s="1"/>
      <c r="D88" s="38"/>
      <c r="E88" s="38"/>
      <c r="F88" s="38"/>
      <c r="G88" s="38"/>
      <c r="H88" s="38"/>
      <c r="I88" s="38"/>
      <c r="J88" s="38"/>
      <c r="K88" s="38"/>
      <c r="L88" s="38"/>
      <c r="M88" s="38"/>
      <c r="N88" s="38"/>
      <c r="O88" s="38"/>
      <c r="P88" s="38"/>
      <c r="Q88" s="38"/>
      <c r="R88" s="38"/>
      <c r="S88" s="38"/>
      <c r="U88" s="14">
        <v>86</v>
      </c>
      <c r="V88" s="15"/>
      <c r="W88" s="2"/>
      <c r="X88" s="4"/>
      <c r="Y88" s="4"/>
      <c r="Z88" s="4"/>
      <c r="AA88" s="4"/>
      <c r="AB88" s="4"/>
      <c r="AC88" s="4"/>
      <c r="AD88" s="4"/>
      <c r="AE88" s="4"/>
      <c r="AF88" s="4"/>
      <c r="AG88" s="4"/>
      <c r="AH88" s="4"/>
      <c r="AI88" s="4"/>
      <c r="AJ88" s="4"/>
      <c r="AK88" s="4"/>
      <c r="AL88" s="4"/>
      <c r="AM88" s="4"/>
    </row>
    <row r="89" spans="1:170" ht="16.5" customHeight="1" x14ac:dyDescent="0.3">
      <c r="A89" s="14">
        <v>87</v>
      </c>
      <c r="B89" s="15"/>
      <c r="C89" s="1"/>
      <c r="D89" s="38"/>
      <c r="E89" s="38"/>
      <c r="F89" s="38"/>
      <c r="G89" s="38"/>
      <c r="H89" s="38"/>
      <c r="I89" s="38"/>
      <c r="J89" s="38"/>
      <c r="K89" s="38"/>
      <c r="L89" s="38"/>
      <c r="M89" s="38"/>
      <c r="N89" s="38"/>
      <c r="O89" s="38"/>
      <c r="P89" s="38"/>
      <c r="Q89" s="38"/>
      <c r="R89" s="38"/>
      <c r="S89" s="38"/>
      <c r="U89" s="14">
        <v>87</v>
      </c>
      <c r="V89" s="15"/>
      <c r="W89" s="2"/>
      <c r="X89" s="4"/>
      <c r="Y89" s="4"/>
      <c r="Z89" s="4"/>
      <c r="AA89" s="4"/>
      <c r="AB89" s="4"/>
      <c r="AC89" s="4"/>
      <c r="AD89" s="4"/>
      <c r="AE89" s="4"/>
      <c r="AF89" s="4"/>
      <c r="AG89" s="4"/>
      <c r="AH89" s="4"/>
      <c r="AI89" s="4"/>
      <c r="AJ89" s="4"/>
      <c r="AK89" s="4"/>
      <c r="AL89" s="4"/>
      <c r="AM89" s="4"/>
    </row>
    <row r="90" spans="1:170" ht="16.5" customHeight="1" x14ac:dyDescent="0.3">
      <c r="A90" s="14">
        <v>88</v>
      </c>
      <c r="B90" s="15"/>
      <c r="C90" s="1"/>
      <c r="D90" s="38"/>
      <c r="E90" s="38"/>
      <c r="F90" s="38"/>
      <c r="G90" s="38"/>
      <c r="H90" s="38"/>
      <c r="I90" s="38"/>
      <c r="J90" s="38"/>
      <c r="K90" s="38"/>
      <c r="L90" s="38"/>
      <c r="M90" s="38"/>
      <c r="N90" s="38"/>
      <c r="O90" s="38"/>
      <c r="P90" s="38"/>
      <c r="Q90" s="38"/>
      <c r="R90" s="38"/>
      <c r="S90" s="38"/>
      <c r="U90" s="14">
        <v>88</v>
      </c>
      <c r="V90" s="15"/>
      <c r="W90" s="2"/>
      <c r="X90" s="4"/>
      <c r="Y90" s="4"/>
      <c r="Z90" s="4"/>
      <c r="AA90" s="4"/>
      <c r="AB90" s="4"/>
      <c r="AC90" s="4"/>
      <c r="AD90" s="4"/>
      <c r="AE90" s="4"/>
      <c r="AF90" s="4"/>
      <c r="AG90" s="4"/>
      <c r="AH90" s="4"/>
      <c r="AI90" s="4"/>
      <c r="AJ90" s="4"/>
      <c r="AK90" s="4"/>
      <c r="AL90" s="4"/>
      <c r="AM90" s="4"/>
    </row>
    <row r="91" spans="1:170" ht="16.5" customHeight="1" x14ac:dyDescent="0.3">
      <c r="A91" s="14">
        <v>89</v>
      </c>
      <c r="B91" s="15"/>
      <c r="C91" s="1"/>
      <c r="D91" s="38"/>
      <c r="E91" s="38"/>
      <c r="F91" s="38"/>
      <c r="G91" s="38"/>
      <c r="H91" s="38"/>
      <c r="I91" s="38"/>
      <c r="J91" s="38"/>
      <c r="K91" s="38"/>
      <c r="L91" s="38"/>
      <c r="M91" s="38"/>
      <c r="N91" s="38"/>
      <c r="O91" s="38"/>
      <c r="P91" s="38"/>
      <c r="Q91" s="38"/>
      <c r="R91" s="38"/>
      <c r="S91" s="38"/>
      <c r="U91" s="14">
        <v>89</v>
      </c>
      <c r="V91" s="15"/>
      <c r="W91" s="2"/>
      <c r="X91" s="4"/>
      <c r="Y91" s="4"/>
      <c r="Z91" s="4"/>
      <c r="AA91" s="4"/>
      <c r="AB91" s="4"/>
      <c r="AC91" s="4"/>
      <c r="AD91" s="4"/>
      <c r="AE91" s="4"/>
      <c r="AF91" s="4"/>
      <c r="AG91" s="4"/>
      <c r="AH91" s="4"/>
      <c r="AI91" s="4"/>
      <c r="AJ91" s="4"/>
      <c r="AK91" s="4"/>
      <c r="AL91" s="4"/>
      <c r="AM91" s="4"/>
    </row>
    <row r="92" spans="1:170" ht="16.5" customHeight="1" x14ac:dyDescent="0.3">
      <c r="A92" s="14">
        <v>90</v>
      </c>
      <c r="B92" s="15"/>
      <c r="C92" s="1"/>
      <c r="D92" s="36"/>
      <c r="E92" s="36"/>
      <c r="F92" s="36"/>
      <c r="G92" s="38"/>
      <c r="H92" s="36"/>
      <c r="I92" s="36"/>
      <c r="J92" s="36"/>
      <c r="K92" s="36"/>
      <c r="L92" s="36"/>
      <c r="M92" s="36"/>
      <c r="N92" s="36"/>
      <c r="O92" s="36"/>
      <c r="P92" s="36"/>
      <c r="Q92" s="36"/>
      <c r="R92" s="36"/>
      <c r="S92" s="36"/>
      <c r="U92" s="14">
        <v>90</v>
      </c>
      <c r="V92" s="15"/>
      <c r="W92" s="2"/>
      <c r="X92" s="4"/>
      <c r="Y92" s="4"/>
      <c r="Z92" s="4"/>
      <c r="AA92" s="4"/>
      <c r="AB92" s="4"/>
      <c r="AC92" s="4"/>
      <c r="AD92" s="4"/>
      <c r="AE92" s="4"/>
      <c r="AF92" s="4"/>
      <c r="AG92" s="4"/>
      <c r="AH92" s="4"/>
      <c r="AI92" s="4"/>
      <c r="AJ92" s="4"/>
      <c r="AK92" s="4"/>
      <c r="AL92" s="4"/>
      <c r="AM92" s="4"/>
    </row>
    <row r="93" spans="1:170" ht="16.5" customHeight="1" x14ac:dyDescent="0.3">
      <c r="C93" s="20"/>
      <c r="D93" s="19">
        <f t="shared" ref="D93:R93" si="0">COUNTA(D3:D92)</f>
        <v>0</v>
      </c>
      <c r="E93" s="19">
        <f t="shared" si="0"/>
        <v>0</v>
      </c>
      <c r="F93" s="19">
        <f t="shared" si="0"/>
        <v>0</v>
      </c>
      <c r="G93" s="19">
        <f t="shared" si="0"/>
        <v>0</v>
      </c>
      <c r="H93" s="19">
        <f t="shared" si="0"/>
        <v>0</v>
      </c>
      <c r="I93" s="19">
        <f t="shared" si="0"/>
        <v>0</v>
      </c>
      <c r="J93" s="19">
        <f t="shared" si="0"/>
        <v>0</v>
      </c>
      <c r="K93" s="19">
        <f t="shared" si="0"/>
        <v>0</v>
      </c>
      <c r="L93" s="19">
        <f t="shared" si="0"/>
        <v>0</v>
      </c>
      <c r="M93" s="19">
        <f t="shared" si="0"/>
        <v>0</v>
      </c>
      <c r="N93" s="19">
        <f t="shared" si="0"/>
        <v>0</v>
      </c>
      <c r="O93" s="19">
        <f t="shared" si="0"/>
        <v>0</v>
      </c>
      <c r="P93" s="19">
        <f t="shared" si="0"/>
        <v>0</v>
      </c>
      <c r="Q93" s="19">
        <f t="shared" si="0"/>
        <v>0</v>
      </c>
      <c r="R93" s="19">
        <f t="shared" si="0"/>
        <v>0</v>
      </c>
      <c r="S93" s="19"/>
      <c r="U93" s="18"/>
      <c r="V93" s="19"/>
      <c r="W93" s="20"/>
      <c r="X93" s="19">
        <f>COUNTA(X3:X92)</f>
        <v>0</v>
      </c>
      <c r="Y93" s="19">
        <f>COUNTA(Y3:Y92)</f>
        <v>0</v>
      </c>
      <c r="Z93" s="19">
        <f>COUNTA(Z3:Z92)</f>
        <v>0</v>
      </c>
      <c r="AA93" s="19">
        <f>COUNTA(AA3:AA92)</f>
        <v>0</v>
      </c>
      <c r="AB93" s="19">
        <f>COUNTA(AB3:AB92)</f>
        <v>0</v>
      </c>
      <c r="AC93" s="19">
        <f t="shared" ref="AC93:AL93" si="1">COUNTA(AC4:AC92)</f>
        <v>0</v>
      </c>
      <c r="AD93" s="19">
        <f t="shared" si="1"/>
        <v>0</v>
      </c>
      <c r="AE93" s="19">
        <f t="shared" si="1"/>
        <v>0</v>
      </c>
      <c r="AF93" s="19">
        <f t="shared" si="1"/>
        <v>0</v>
      </c>
      <c r="AG93" s="19">
        <f t="shared" si="1"/>
        <v>0</v>
      </c>
      <c r="AH93" s="19">
        <f t="shared" si="1"/>
        <v>0</v>
      </c>
      <c r="AI93" s="19">
        <f t="shared" si="1"/>
        <v>0</v>
      </c>
      <c r="AJ93" s="19">
        <f t="shared" si="1"/>
        <v>0</v>
      </c>
      <c r="AK93" s="19">
        <f t="shared" si="1"/>
        <v>0</v>
      </c>
      <c r="AL93" s="19">
        <f t="shared" si="1"/>
        <v>0</v>
      </c>
      <c r="AM93" s="19"/>
    </row>
    <row r="94" spans="1:170" s="19" customFormat="1" ht="134.25" customHeight="1" x14ac:dyDescent="0.3">
      <c r="A94" s="105" t="s">
        <v>28</v>
      </c>
      <c r="B94" s="106"/>
      <c r="C94" s="107"/>
      <c r="D94" s="29"/>
      <c r="E94" s="29"/>
      <c r="F94" s="29"/>
      <c r="G94" s="29"/>
      <c r="S94" s="8"/>
      <c r="T94" s="8"/>
      <c r="U94" s="8"/>
      <c r="V94" s="8"/>
      <c r="W94" s="8"/>
      <c r="X94" s="29"/>
      <c r="Y94" s="29"/>
      <c r="Z94" s="29"/>
      <c r="AA94" s="29"/>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row>
  </sheetData>
  <mergeCells count="3">
    <mergeCell ref="A94:C94"/>
    <mergeCell ref="A1:C1"/>
    <mergeCell ref="U1:W1"/>
  </mergeCells>
  <phoneticPr fontId="4" type="noConversion"/>
  <pageMargins left="0" right="0" top="0"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C7C3-0A95-4840-882D-A4954976873D}">
  <dimension ref="A1:FN14"/>
  <sheetViews>
    <sheetView workbookViewId="0">
      <selection sqref="A1:C1"/>
    </sheetView>
  </sheetViews>
  <sheetFormatPr defaultColWidth="9.109375" defaultRowHeight="14.4" x14ac:dyDescent="0.3"/>
  <cols>
    <col min="1" max="1" width="5.44140625" style="18" customWidth="1"/>
    <col min="2" max="2" width="6.33203125" style="19" bestFit="1" customWidth="1"/>
    <col min="3" max="3" width="29" style="25" bestFit="1" customWidth="1"/>
    <col min="4" max="5" width="8.109375" style="19" bestFit="1" customWidth="1"/>
    <col min="6" max="6" width="8.33203125" style="19" bestFit="1" customWidth="1"/>
    <col min="7" max="8" width="5.6640625" style="19" customWidth="1"/>
    <col min="9" max="18" width="5.6640625" style="19" hidden="1" customWidth="1"/>
    <col min="19" max="20" width="9.109375" style="8"/>
    <col min="21" max="21" width="9.109375" style="8" customWidth="1"/>
    <col min="22" max="22" width="6.33203125" style="8" customWidth="1"/>
    <col min="23" max="23" width="27.6640625" style="8" customWidth="1"/>
    <col min="24" max="26" width="8.109375" style="19" customWidth="1"/>
    <col min="27" max="28" width="5.6640625" style="19" customWidth="1"/>
    <col min="29" max="38" width="5.6640625" style="19" hidden="1" customWidth="1"/>
    <col min="39" max="40" width="9.109375" style="8" customWidth="1"/>
    <col min="41" max="16384" width="9.109375" style="8"/>
  </cols>
  <sheetData>
    <row r="1" spans="1:170" ht="60.75" customHeight="1" x14ac:dyDescent="0.3">
      <c r="A1" s="108" t="s">
        <v>18</v>
      </c>
      <c r="B1" s="108"/>
      <c r="C1" s="108"/>
      <c r="D1" s="8"/>
      <c r="E1" s="8"/>
      <c r="F1" s="8"/>
      <c r="G1" s="8"/>
      <c r="H1" s="8"/>
      <c r="I1" s="8"/>
      <c r="J1" s="8"/>
      <c r="K1" s="8"/>
      <c r="L1" s="8"/>
      <c r="M1" s="8"/>
      <c r="N1" s="8"/>
      <c r="O1" s="8"/>
      <c r="P1" s="8"/>
      <c r="Q1" s="8"/>
      <c r="R1" s="8"/>
      <c r="U1" s="108" t="s">
        <v>19</v>
      </c>
      <c r="V1" s="108"/>
      <c r="W1" s="108"/>
      <c r="X1" s="8"/>
      <c r="Y1" s="8"/>
      <c r="Z1" s="8"/>
      <c r="AA1" s="8"/>
      <c r="AB1" s="8"/>
      <c r="AC1" s="8"/>
      <c r="AD1" s="8"/>
      <c r="AE1" s="8"/>
      <c r="AF1" s="8"/>
      <c r="AG1" s="8"/>
      <c r="AH1" s="8"/>
      <c r="AI1" s="8"/>
      <c r="AJ1" s="8"/>
      <c r="AK1" s="8"/>
      <c r="AL1" s="8"/>
    </row>
    <row r="2" spans="1:170" ht="106.8" x14ac:dyDescent="0.3">
      <c r="A2" s="14" t="s">
        <v>3</v>
      </c>
      <c r="B2" s="13" t="s">
        <v>4</v>
      </c>
      <c r="C2" s="10" t="s">
        <v>0</v>
      </c>
      <c r="D2" s="44" t="s">
        <v>29</v>
      </c>
      <c r="E2" s="44" t="s">
        <v>30</v>
      </c>
      <c r="F2" s="44" t="s">
        <v>31</v>
      </c>
      <c r="G2" s="44"/>
      <c r="H2" s="11"/>
      <c r="I2" s="11"/>
      <c r="J2" s="12"/>
      <c r="K2" s="12"/>
      <c r="L2" s="35"/>
      <c r="M2" s="35"/>
      <c r="N2" s="12"/>
      <c r="O2" s="12"/>
      <c r="P2" s="12"/>
      <c r="Q2" s="12"/>
      <c r="R2" s="12"/>
      <c r="S2" s="27" t="s">
        <v>33</v>
      </c>
      <c r="U2" s="14" t="s">
        <v>3</v>
      </c>
      <c r="V2" s="13" t="s">
        <v>4</v>
      </c>
      <c r="W2" s="10" t="s">
        <v>0</v>
      </c>
      <c r="X2" s="44" t="s">
        <v>29</v>
      </c>
      <c r="Y2" s="44" t="s">
        <v>30</v>
      </c>
      <c r="Z2" s="44" t="s">
        <v>31</v>
      </c>
      <c r="AA2" s="44"/>
      <c r="AB2" s="44"/>
      <c r="AC2" s="11"/>
      <c r="AD2" s="12"/>
      <c r="AE2" s="12"/>
      <c r="AF2" s="35"/>
      <c r="AG2" s="35"/>
      <c r="AH2" s="12"/>
      <c r="AI2" s="12"/>
      <c r="AJ2" s="12"/>
      <c r="AK2" s="12"/>
      <c r="AL2" s="12"/>
      <c r="AM2" s="27" t="s">
        <v>33</v>
      </c>
    </row>
    <row r="3" spans="1:170" ht="16.5" customHeight="1" x14ac:dyDescent="0.3">
      <c r="A3" s="14">
        <v>1</v>
      </c>
      <c r="B3" s="15"/>
      <c r="C3" s="1"/>
      <c r="D3" s="38"/>
      <c r="E3" s="40"/>
      <c r="F3" s="40"/>
      <c r="G3" s="38"/>
      <c r="H3" s="38"/>
      <c r="I3" s="38"/>
      <c r="J3" s="38"/>
      <c r="K3" s="38"/>
      <c r="L3" s="38"/>
      <c r="M3" s="38"/>
      <c r="N3" s="38"/>
      <c r="O3" s="38"/>
      <c r="P3" s="38"/>
      <c r="Q3" s="38"/>
      <c r="R3" s="38"/>
      <c r="S3" s="40"/>
      <c r="T3" s="28"/>
      <c r="U3" s="14">
        <v>1</v>
      </c>
      <c r="V3" s="15"/>
      <c r="W3" s="2"/>
      <c r="X3" s="40"/>
      <c r="Y3" s="40"/>
      <c r="Z3" s="40"/>
      <c r="AA3" s="36"/>
      <c r="AB3" s="36"/>
      <c r="AC3" s="36"/>
      <c r="AD3" s="36"/>
      <c r="AE3" s="36"/>
      <c r="AF3" s="36"/>
      <c r="AG3" s="36"/>
      <c r="AH3" s="36"/>
      <c r="AI3" s="36"/>
      <c r="AJ3" s="36"/>
      <c r="AK3" s="36"/>
      <c r="AL3" s="36"/>
      <c r="AM3" s="40"/>
    </row>
    <row r="4" spans="1:170" ht="16.5" customHeight="1" x14ac:dyDescent="0.3">
      <c r="A4" s="14">
        <v>2</v>
      </c>
      <c r="B4" s="15"/>
      <c r="C4" s="1"/>
      <c r="D4" s="40"/>
      <c r="E4" s="40"/>
      <c r="F4" s="45"/>
      <c r="G4" s="38"/>
      <c r="H4" s="38"/>
      <c r="I4" s="38"/>
      <c r="J4" s="38"/>
      <c r="K4" s="38"/>
      <c r="L4" s="38"/>
      <c r="M4" s="38"/>
      <c r="N4" s="38"/>
      <c r="O4" s="38"/>
      <c r="P4" s="38"/>
      <c r="Q4" s="38"/>
      <c r="R4" s="38"/>
      <c r="S4" s="40"/>
      <c r="T4" s="28"/>
      <c r="U4" s="14">
        <v>2</v>
      </c>
      <c r="V4" s="15"/>
      <c r="W4" s="2"/>
      <c r="X4" s="40"/>
      <c r="Y4" s="40"/>
      <c r="Z4" s="40"/>
      <c r="AA4" s="36"/>
      <c r="AB4" s="36"/>
      <c r="AC4" s="36"/>
      <c r="AD4" s="36"/>
      <c r="AE4" s="36"/>
      <c r="AF4" s="36"/>
      <c r="AG4" s="36"/>
      <c r="AH4" s="36"/>
      <c r="AI4" s="36"/>
      <c r="AJ4" s="36"/>
      <c r="AK4" s="36"/>
      <c r="AL4" s="36"/>
      <c r="AM4" s="40"/>
    </row>
    <row r="5" spans="1:170" ht="16.5" customHeight="1" x14ac:dyDescent="0.3">
      <c r="A5" s="14">
        <v>3</v>
      </c>
      <c r="B5" s="15"/>
      <c r="C5" s="1"/>
      <c r="D5" s="38"/>
      <c r="E5" s="40"/>
      <c r="F5" s="40"/>
      <c r="G5" s="38"/>
      <c r="H5" s="38"/>
      <c r="I5" s="38"/>
      <c r="J5" s="38"/>
      <c r="K5" s="38"/>
      <c r="L5" s="38"/>
      <c r="M5" s="38"/>
      <c r="N5" s="38"/>
      <c r="O5" s="38"/>
      <c r="P5" s="38"/>
      <c r="Q5" s="38"/>
      <c r="R5" s="38"/>
      <c r="S5" s="40"/>
      <c r="T5" s="28"/>
      <c r="U5" s="14">
        <v>3</v>
      </c>
      <c r="V5" s="15"/>
      <c r="W5" s="2"/>
      <c r="X5" s="36"/>
      <c r="Y5" s="40"/>
      <c r="Z5" s="40"/>
      <c r="AA5" s="36"/>
      <c r="AB5" s="36"/>
      <c r="AC5" s="36"/>
      <c r="AD5" s="36"/>
      <c r="AE5" s="36"/>
      <c r="AF5" s="36"/>
      <c r="AG5" s="36"/>
      <c r="AH5" s="36"/>
      <c r="AI5" s="36"/>
      <c r="AJ5" s="36"/>
      <c r="AK5" s="36"/>
      <c r="AL5" s="36"/>
      <c r="AM5" s="36"/>
    </row>
    <row r="6" spans="1:170" ht="16.5" customHeight="1" x14ac:dyDescent="0.3">
      <c r="A6" s="14">
        <v>4</v>
      </c>
      <c r="B6" s="15"/>
      <c r="C6" s="1"/>
      <c r="D6" s="38"/>
      <c r="E6" s="38"/>
      <c r="F6" s="40"/>
      <c r="G6" s="38"/>
      <c r="H6" s="38"/>
      <c r="I6" s="38"/>
      <c r="J6" s="38"/>
      <c r="K6" s="38"/>
      <c r="L6" s="38"/>
      <c r="M6" s="38"/>
      <c r="N6" s="38"/>
      <c r="O6" s="38"/>
      <c r="P6" s="38"/>
      <c r="Q6" s="38"/>
      <c r="R6" s="38"/>
      <c r="S6" s="36"/>
      <c r="T6" s="28"/>
      <c r="U6" s="14">
        <v>4</v>
      </c>
      <c r="V6" s="15"/>
      <c r="W6" s="2"/>
      <c r="X6" s="36"/>
      <c r="Y6" s="40"/>
      <c r="Z6" s="40"/>
      <c r="AA6" s="36"/>
      <c r="AB6" s="36"/>
      <c r="AC6" s="36"/>
      <c r="AD6" s="36"/>
      <c r="AE6" s="36"/>
      <c r="AF6" s="36"/>
      <c r="AG6" s="36"/>
      <c r="AH6" s="36"/>
      <c r="AI6" s="36"/>
      <c r="AJ6" s="36"/>
      <c r="AK6" s="36"/>
      <c r="AL6" s="36"/>
      <c r="AM6" s="36"/>
    </row>
    <row r="7" spans="1:170" ht="16.5" customHeight="1" x14ac:dyDescent="0.3">
      <c r="A7" s="14">
        <v>5</v>
      </c>
      <c r="B7" s="15"/>
      <c r="C7" s="1"/>
      <c r="D7" s="38"/>
      <c r="E7" s="38"/>
      <c r="F7" s="40"/>
      <c r="G7" s="38"/>
      <c r="H7" s="38"/>
      <c r="I7" s="38"/>
      <c r="J7" s="38"/>
      <c r="K7" s="38"/>
      <c r="L7" s="38"/>
      <c r="M7" s="38"/>
      <c r="N7" s="38"/>
      <c r="O7" s="38"/>
      <c r="P7" s="38"/>
      <c r="Q7" s="38"/>
      <c r="R7" s="38"/>
      <c r="S7" s="36"/>
      <c r="T7" s="28"/>
      <c r="U7" s="14">
        <v>5</v>
      </c>
      <c r="V7" s="15"/>
      <c r="W7" s="2"/>
      <c r="X7" s="36"/>
      <c r="Y7" s="40"/>
      <c r="Z7" s="40"/>
      <c r="AA7" s="36"/>
      <c r="AB7" s="36"/>
      <c r="AC7" s="36"/>
      <c r="AD7" s="36"/>
      <c r="AE7" s="36"/>
      <c r="AF7" s="36"/>
      <c r="AG7" s="36"/>
      <c r="AH7" s="36"/>
      <c r="AI7" s="36"/>
      <c r="AJ7" s="36"/>
      <c r="AK7" s="36"/>
      <c r="AL7" s="36"/>
      <c r="AM7" s="36"/>
    </row>
    <row r="8" spans="1:170" ht="16.5" customHeight="1" x14ac:dyDescent="0.3">
      <c r="A8" s="14">
        <v>6</v>
      </c>
      <c r="B8" s="15"/>
      <c r="C8" s="1"/>
      <c r="D8" s="38"/>
      <c r="E8" s="38"/>
      <c r="F8" s="40"/>
      <c r="G8" s="38"/>
      <c r="H8" s="38"/>
      <c r="I8" s="38"/>
      <c r="J8" s="38"/>
      <c r="K8" s="38"/>
      <c r="L8" s="38"/>
      <c r="M8" s="38"/>
      <c r="N8" s="38"/>
      <c r="O8" s="38"/>
      <c r="P8" s="38"/>
      <c r="Q8" s="38"/>
      <c r="R8" s="38"/>
      <c r="S8" s="36"/>
      <c r="T8" s="28"/>
      <c r="U8" s="14">
        <v>6</v>
      </c>
      <c r="V8" s="15"/>
      <c r="W8" s="2"/>
      <c r="X8" s="36"/>
      <c r="Y8" s="40"/>
      <c r="Z8" s="40"/>
      <c r="AA8" s="36"/>
      <c r="AB8" s="36"/>
      <c r="AC8" s="36"/>
      <c r="AD8" s="36"/>
      <c r="AE8" s="36"/>
      <c r="AF8" s="36"/>
      <c r="AG8" s="36"/>
      <c r="AH8" s="36"/>
      <c r="AI8" s="36"/>
      <c r="AJ8" s="36"/>
      <c r="AK8" s="36"/>
      <c r="AL8" s="36"/>
      <c r="AM8" s="36"/>
    </row>
    <row r="9" spans="1:170" ht="16.5" customHeight="1" x14ac:dyDescent="0.3">
      <c r="A9" s="14">
        <v>7</v>
      </c>
      <c r="B9" s="15"/>
      <c r="C9" s="1"/>
      <c r="D9" s="38"/>
      <c r="E9" s="38"/>
      <c r="F9" s="40"/>
      <c r="G9" s="38"/>
      <c r="H9" s="38"/>
      <c r="I9" s="38"/>
      <c r="J9" s="38"/>
      <c r="K9" s="38"/>
      <c r="L9" s="38"/>
      <c r="M9" s="38"/>
      <c r="N9" s="38"/>
      <c r="O9" s="38"/>
      <c r="P9" s="38"/>
      <c r="Q9" s="38"/>
      <c r="R9" s="38"/>
      <c r="S9" s="36"/>
      <c r="T9" s="28"/>
      <c r="U9" s="14">
        <v>7</v>
      </c>
      <c r="V9" s="15"/>
      <c r="W9" s="2"/>
      <c r="X9" s="36"/>
      <c r="Y9" s="40"/>
      <c r="Z9" s="40"/>
      <c r="AA9" s="36"/>
      <c r="AB9" s="36"/>
      <c r="AC9" s="36"/>
      <c r="AD9" s="36"/>
      <c r="AE9" s="36"/>
      <c r="AF9" s="36"/>
      <c r="AG9" s="36"/>
      <c r="AH9" s="36"/>
      <c r="AI9" s="36"/>
      <c r="AJ9" s="36"/>
      <c r="AK9" s="36"/>
      <c r="AL9" s="36"/>
      <c r="AM9" s="36"/>
    </row>
    <row r="10" spans="1:170" ht="16.5" customHeight="1" x14ac:dyDescent="0.3">
      <c r="A10" s="14">
        <v>8</v>
      </c>
      <c r="B10" s="15"/>
      <c r="C10" s="1"/>
      <c r="D10" s="38"/>
      <c r="E10" s="38"/>
      <c r="F10" s="40"/>
      <c r="G10" s="38"/>
      <c r="H10" s="38"/>
      <c r="I10" s="38"/>
      <c r="J10" s="38"/>
      <c r="K10" s="38"/>
      <c r="L10" s="38"/>
      <c r="M10" s="38"/>
      <c r="N10" s="38"/>
      <c r="O10" s="38"/>
      <c r="P10" s="38"/>
      <c r="Q10" s="38"/>
      <c r="R10" s="38"/>
      <c r="S10" s="36"/>
      <c r="T10" s="28"/>
      <c r="U10" s="14">
        <v>8</v>
      </c>
      <c r="V10" s="15"/>
      <c r="W10" s="2"/>
      <c r="X10" s="36"/>
      <c r="Y10" s="40"/>
      <c r="Z10" s="40"/>
      <c r="AA10" s="36"/>
      <c r="AB10" s="36"/>
      <c r="AC10" s="36"/>
      <c r="AD10" s="36"/>
      <c r="AE10" s="36"/>
      <c r="AF10" s="36"/>
      <c r="AG10" s="36"/>
      <c r="AH10" s="36"/>
      <c r="AI10" s="36"/>
      <c r="AJ10" s="36"/>
      <c r="AK10" s="36"/>
      <c r="AL10" s="36"/>
      <c r="AM10" s="36"/>
    </row>
    <row r="11" spans="1:170" ht="16.5" customHeight="1" x14ac:dyDescent="0.3">
      <c r="A11" s="14">
        <v>9</v>
      </c>
      <c r="B11" s="15"/>
      <c r="C11" s="1"/>
      <c r="D11" s="38"/>
      <c r="E11" s="38"/>
      <c r="F11" s="40"/>
      <c r="G11" s="38"/>
      <c r="H11" s="38"/>
      <c r="I11" s="38"/>
      <c r="J11" s="38"/>
      <c r="K11" s="38"/>
      <c r="L11" s="38"/>
      <c r="M11" s="38"/>
      <c r="N11" s="38"/>
      <c r="O11" s="38"/>
      <c r="P11" s="38"/>
      <c r="Q11" s="38"/>
      <c r="R11" s="38"/>
      <c r="S11" s="36"/>
      <c r="U11" s="14">
        <v>9</v>
      </c>
      <c r="V11" s="15"/>
      <c r="W11" s="2"/>
      <c r="X11" s="36"/>
      <c r="Y11" s="40"/>
      <c r="Z11" s="40"/>
      <c r="AA11" s="36"/>
      <c r="AB11" s="36"/>
      <c r="AC11" s="36"/>
      <c r="AD11" s="36"/>
      <c r="AE11" s="36"/>
      <c r="AF11" s="36"/>
      <c r="AG11" s="36"/>
      <c r="AH11" s="36"/>
      <c r="AI11" s="36"/>
      <c r="AJ11" s="36"/>
      <c r="AK11" s="36"/>
      <c r="AL11" s="36"/>
      <c r="AM11" s="36"/>
    </row>
    <row r="12" spans="1:170" ht="16.5" customHeight="1" x14ac:dyDescent="0.3">
      <c r="A12" s="14">
        <v>10</v>
      </c>
      <c r="B12" s="15"/>
      <c r="C12" s="1"/>
      <c r="D12" s="38"/>
      <c r="E12" s="38"/>
      <c r="F12" s="40"/>
      <c r="G12" s="38"/>
      <c r="H12" s="38"/>
      <c r="I12" s="38"/>
      <c r="J12" s="38"/>
      <c r="K12" s="38"/>
      <c r="L12" s="38"/>
      <c r="M12" s="38"/>
      <c r="N12" s="38"/>
      <c r="O12" s="38"/>
      <c r="P12" s="38"/>
      <c r="Q12" s="38"/>
      <c r="R12" s="38"/>
      <c r="S12" s="36"/>
      <c r="U12" s="14">
        <v>10</v>
      </c>
      <c r="V12" s="15"/>
      <c r="W12" s="2"/>
      <c r="X12" s="36"/>
      <c r="Y12" s="40"/>
      <c r="Z12" s="40"/>
      <c r="AA12" s="36"/>
      <c r="AB12" s="36"/>
      <c r="AC12" s="36"/>
      <c r="AD12" s="36"/>
      <c r="AE12" s="36"/>
      <c r="AF12" s="36"/>
      <c r="AG12" s="36"/>
      <c r="AH12" s="36"/>
      <c r="AI12" s="36"/>
      <c r="AJ12" s="36"/>
      <c r="AK12" s="36"/>
      <c r="AL12" s="36"/>
      <c r="AM12" s="36"/>
    </row>
    <row r="13" spans="1:170" ht="16.5" customHeight="1" x14ac:dyDescent="0.3">
      <c r="C13" s="20"/>
      <c r="D13" s="19">
        <f>COUNTA(D3:D12)</f>
        <v>0</v>
      </c>
      <c r="E13" s="19">
        <f>COUNTA(E3:E12)</f>
        <v>0</v>
      </c>
      <c r="F13" s="19">
        <f>COUNTA(F3:F12)</f>
        <v>0</v>
      </c>
      <c r="G13" s="19">
        <f>COUNTA(G3:G12)</f>
        <v>0</v>
      </c>
      <c r="H13" s="19">
        <f>COUNTA(H3:H12)</f>
        <v>0</v>
      </c>
      <c r="I13" s="19">
        <f t="shared" ref="I13:R13" si="0">COUNTA(I4:I12)</f>
        <v>0</v>
      </c>
      <c r="J13" s="19">
        <f t="shared" si="0"/>
        <v>0</v>
      </c>
      <c r="K13" s="19">
        <f t="shared" si="0"/>
        <v>0</v>
      </c>
      <c r="L13" s="19">
        <f t="shared" si="0"/>
        <v>0</v>
      </c>
      <c r="M13" s="19">
        <f t="shared" si="0"/>
        <v>0</v>
      </c>
      <c r="N13" s="19">
        <f t="shared" si="0"/>
        <v>0</v>
      </c>
      <c r="O13" s="19">
        <f t="shared" si="0"/>
        <v>0</v>
      </c>
      <c r="P13" s="19">
        <f t="shared" si="0"/>
        <v>0</v>
      </c>
      <c r="Q13" s="19">
        <f t="shared" si="0"/>
        <v>0</v>
      </c>
      <c r="R13" s="19">
        <f t="shared" si="0"/>
        <v>0</v>
      </c>
      <c r="S13" s="19"/>
      <c r="U13" s="18"/>
      <c r="V13" s="19"/>
      <c r="W13" s="20"/>
      <c r="X13" s="19">
        <f t="shared" ref="X13:AL13" si="1">COUNTA(X3:X12)</f>
        <v>0</v>
      </c>
      <c r="Y13" s="19">
        <f t="shared" si="1"/>
        <v>0</v>
      </c>
      <c r="Z13" s="19">
        <f t="shared" si="1"/>
        <v>0</v>
      </c>
      <c r="AA13" s="19">
        <f t="shared" si="1"/>
        <v>0</v>
      </c>
      <c r="AB13" s="19">
        <f t="shared" si="1"/>
        <v>0</v>
      </c>
      <c r="AC13" s="19">
        <f t="shared" si="1"/>
        <v>0</v>
      </c>
      <c r="AD13" s="19">
        <f t="shared" si="1"/>
        <v>0</v>
      </c>
      <c r="AE13" s="19">
        <f t="shared" si="1"/>
        <v>0</v>
      </c>
      <c r="AF13" s="19">
        <f t="shared" si="1"/>
        <v>0</v>
      </c>
      <c r="AG13" s="19">
        <f t="shared" si="1"/>
        <v>0</v>
      </c>
      <c r="AH13" s="19">
        <f t="shared" si="1"/>
        <v>0</v>
      </c>
      <c r="AI13" s="19">
        <f t="shared" si="1"/>
        <v>0</v>
      </c>
      <c r="AJ13" s="19">
        <f t="shared" si="1"/>
        <v>0</v>
      </c>
      <c r="AK13" s="19">
        <f t="shared" si="1"/>
        <v>0</v>
      </c>
      <c r="AL13" s="19">
        <f t="shared" si="1"/>
        <v>0</v>
      </c>
      <c r="AM13" s="19"/>
    </row>
    <row r="14" spans="1:170" s="19" customFormat="1" ht="187.5" customHeight="1" x14ac:dyDescent="0.3">
      <c r="A14" s="109" t="s">
        <v>32</v>
      </c>
      <c r="B14" s="110"/>
      <c r="C14" s="110"/>
      <c r="D14" s="29"/>
      <c r="E14" s="29"/>
      <c r="F14" s="29"/>
      <c r="G14" s="29"/>
      <c r="S14" s="8"/>
      <c r="T14" s="8"/>
      <c r="U14" s="8"/>
      <c r="V14" s="8"/>
      <c r="W14" s="8"/>
      <c r="X14" s="29"/>
      <c r="Y14" s="29"/>
      <c r="Z14" s="29"/>
      <c r="AA14" s="29"/>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row>
  </sheetData>
  <mergeCells count="3">
    <mergeCell ref="A1:C1"/>
    <mergeCell ref="U1:W1"/>
    <mergeCell ref="A14:C14"/>
  </mergeCells>
  <phoneticPr fontId="6" type="noConversion"/>
  <pageMargins left="0" right="0" top="0"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Qualità Uomini</vt:lpstr>
      <vt:lpstr>Qualità Donne</vt:lpstr>
      <vt:lpstr>Quantità Unica</vt:lpstr>
      <vt:lpstr>Trofeo  mezzemaratone</vt:lpstr>
      <vt:lpstr>Trofeo  Trail</vt:lpstr>
      <vt:lpstr>'Quantità Unica'!Area_stampa</vt:lpstr>
    </vt:vector>
  </TitlesOfParts>
  <Company>mininterno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Ciciriello</dc:creator>
  <cp:lastModifiedBy>Puliga Simone</cp:lastModifiedBy>
  <cp:lastPrinted>2023-10-16T07:18:44Z</cp:lastPrinted>
  <dcterms:created xsi:type="dcterms:W3CDTF">2004-06-05T10:23:51Z</dcterms:created>
  <dcterms:modified xsi:type="dcterms:W3CDTF">2025-06-17T20:04:47Z</dcterms:modified>
</cp:coreProperties>
</file>